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ENERO" sheetId="1" r:id="rId1"/>
  </sheets>
  <definedNames>
    <definedName name="_xlnm._FilterDatabase" localSheetId="0" hidden="1">ENERO!$A$6:$BM$318</definedName>
  </definedNames>
  <calcPr calcId="145621"/>
</workbook>
</file>

<file path=xl/calcChain.xml><?xml version="1.0" encoding="utf-8"?>
<calcChain xmlns="http://schemas.openxmlformats.org/spreadsheetml/2006/main">
  <c r="AI357" i="1" l="1"/>
  <c r="A353" i="1"/>
  <c r="A354" i="1" s="1"/>
  <c r="A355" i="1" s="1"/>
  <c r="A356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<sst xmlns="http://schemas.openxmlformats.org/spreadsheetml/2006/main" count="3550" uniqueCount="2292">
  <si>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</si>
  <si>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</si>
  <si>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</si>
  <si>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</si>
  <si>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</si>
  <si>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</si>
  <si>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</si>
  <si>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</si>
  <si>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</si>
  <si>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</si>
  <si>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</si>
  <si>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</si>
  <si>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</si>
  <si>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</si>
  <si>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</si>
  <si>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</si>
  <si>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</si>
  <si>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</si>
  <si>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</si>
  <si>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</si>
  <si>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</si>
  <si>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</si>
  <si>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</si>
  <si>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</si>
  <si>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</si>
  <si>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</si>
  <si>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</si>
  <si>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</si>
  <si>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</si>
  <si>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</si>
  <si>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</si>
  <si>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</si>
  <si>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</si>
  <si>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</si>
  <si>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</si>
  <si>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</si>
  <si>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</si>
  <si>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</si>
  <si>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</si>
  <si>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</si>
  <si>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</si>
  <si>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</si>
  <si>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</si>
  <si>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</si>
  <si>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</si>
  <si>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</si>
  <si>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</si>
  <si>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</si>
  <si>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</si>
  <si>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</si>
  <si>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</si>
  <si>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</si>
  <si>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</si>
  <si>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</si>
  <si>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</si>
  <si>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</si>
  <si>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</si>
  <si>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</si>
  <si>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</si>
  <si>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</si>
  <si>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</si>
  <si>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</si>
  <si>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</si>
  <si>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</si>
  <si>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</si>
  <si>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</si>
  <si>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</si>
  <si>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</si>
  <si>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</si>
  <si>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</si>
  <si>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</si>
  <si>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</si>
  <si>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</si>
  <si>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</si>
  <si>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</si>
  <si>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</si>
  <si>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</si>
  <si>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</si>
  <si>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</si>
  <si>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</si>
  <si>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</si>
  <si>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</si>
  <si>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</si>
  <si>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</si>
  <si>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</si>
  <si>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</si>
  <si>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</si>
  <si>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</si>
  <si>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</si>
  <si>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</si>
  <si>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</si>
  <si>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</si>
  <si>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</si>
  <si>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</si>
  <si>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</si>
  <si>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</si>
  <si>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</si>
  <si>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</si>
  <si>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</si>
  <si>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</si>
  <si>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</si>
  <si>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</si>
  <si>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</si>
  <si>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</si>
  <si>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</si>
  <si>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</si>
  <si>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</si>
  <si>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</si>
  <si>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</si>
  <si>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</si>
  <si>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</si>
  <si>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</si>
  <si>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</si>
  <si>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</si>
  <si>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</si>
  <si>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</si>
  <si>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</si>
  <si>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</si>
  <si>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</si>
  <si>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</si>
  <si>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</si>
  <si>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</si>
  <si>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</si>
  <si>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</si>
  <si>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</si>
  <si>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</si>
  <si>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</si>
  <si>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</si>
  <si>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</si>
  <si>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</si>
  <si>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</si>
  <si>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</si>
  <si>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</si>
  <si>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</si>
  <si>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</si>
  <si>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</si>
  <si>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</si>
  <si>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</si>
  <si>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</si>
  <si>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</si>
  <si>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</si>
  <si>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</si>
  <si>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</si>
  <si>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</si>
  <si>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</si>
  <si>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</si>
  <si>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</si>
  <si>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</si>
  <si>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</si>
  <si>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</si>
  <si>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</si>
  <si>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</si>
  <si>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</si>
  <si>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</si>
  <si>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</si>
  <si>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</si>
  <si>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</si>
  <si>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</si>
  <si>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</si>
  <si>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</si>
  <si>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</si>
  <si>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</si>
  <si>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</si>
  <si>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</si>
  <si>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</si>
  <si>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</si>
  <si>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</si>
  <si>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</si>
  <si>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</si>
  <si>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</si>
  <si>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</si>
  <si>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</si>
  <si>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</si>
  <si>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</si>
  <si>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</si>
  <si>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</si>
  <si>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</si>
  <si>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</si>
  <si>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</si>
  <si>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</si>
  <si>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</si>
  <si>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</si>
  <si>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</si>
  <si>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</si>
  <si>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</si>
  <si>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</si>
  <si>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</si>
  <si>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</si>
  <si>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</si>
  <si>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</si>
  <si>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</si>
  <si>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</si>
  <si>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</si>
  <si>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</si>
  <si>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</si>
  <si>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</si>
  <si>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</si>
  <si>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</si>
  <si>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</si>
  <si>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</si>
  <si>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</si>
  <si>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</si>
  <si>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</si>
  <si>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</si>
  <si>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</si>
  <si>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</si>
  <si>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</si>
  <si>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</si>
  <si>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</si>
  <si>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</si>
  <si>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</si>
  <si>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</si>
  <si>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</si>
  <si>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</si>
  <si>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</si>
  <si>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</si>
  <si>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</si>
  <si>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</si>
  <si>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</si>
  <si>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</si>
  <si>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</si>
  <si>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</si>
  <si>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</si>
  <si>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</si>
  <si>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</si>
  <si>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</si>
  <si>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</si>
  <si>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</si>
  <si>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</si>
  <si>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</si>
  <si>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</si>
  <si>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</si>
  <si>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</si>
  <si>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</si>
  <si>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</si>
  <si>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</si>
  <si>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</si>
  <si>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</si>
  <si>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</si>
  <si>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</si>
  <si>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</si>
  <si>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</si>
  <si>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</si>
  <si>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</si>
  <si>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</si>
  <si>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</si>
  <si>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</si>
  <si>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</si>
  <si>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</si>
  <si>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</si>
  <si>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</si>
  <si>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</si>
  <si>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</si>
  <si>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</si>
  <si>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</si>
  <si>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</si>
  <si>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</si>
  <si>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</si>
  <si>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</si>
  <si>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</si>
  <si>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</si>
  <si>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</si>
  <si>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</si>
  <si>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</si>
  <si>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</si>
  <si>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</si>
  <si>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</si>
  <si>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</si>
  <si>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</si>
  <si>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</si>
  <si>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</si>
  <si>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</si>
  <si>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</si>
  <si>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</si>
  <si>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</si>
  <si>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</si>
  <si>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</si>
  <si>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</si>
  <si>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</si>
  <si>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</si>
  <si>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</si>
  <si>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</si>
  <si>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</si>
  <si>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</si>
  <si>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</si>
  <si>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</si>
  <si>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</si>
  <si>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</si>
  <si>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</si>
  <si>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</si>
  <si>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</si>
  <si>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</si>
  <si>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</si>
  <si>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</si>
  <si>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</si>
  <si>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</si>
  <si>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</si>
  <si>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</si>
  <si>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</si>
  <si>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</si>
  <si>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GABRIEL A FRANCO ESPINOSA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</si>
  <si>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</si>
  <si>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</si>
  <si>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</si>
  <si>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</si>
  <si>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</si>
  <si>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</si>
  <si>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</si>
  <si>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</si>
  <si>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</si>
  <si>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</si>
  <si>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</si>
  <si>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</si>
  <si>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</si>
  <si>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</si>
  <si>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</si>
  <si>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</si>
  <si>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</si>
  <si>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</si>
  <si>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</si>
  <si>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</si>
  <si>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</si>
  <si>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</si>
  <si>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</si>
  <si>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</si>
  <si>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</si>
  <si>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</si>
  <si>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</si>
  <si>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</si>
  <si>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</si>
  <si>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</si>
  <si>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</si>
  <si>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</si>
  <si>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</si>
  <si>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</si>
  <si>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</si>
  <si>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</si>
  <si>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</si>
  <si>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</si>
  <si>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</si>
  <si>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</si>
  <si>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</si>
  <si>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</si>
  <si>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</si>
  <si>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</si>
  <si>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</si>
  <si>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</si>
  <si>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</si>
  <si>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</si>
  <si>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</si>
  <si>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</si>
  <si>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</si>
  <si>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</si>
  <si>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</si>
  <si>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</si>
  <si>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</si>
  <si>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</si>
  <si>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</si>
  <si>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</si>
  <si>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</si>
  <si>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</si>
  <si>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</si>
  <si>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</si>
  <si>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</si>
  <si>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</si>
  <si>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</si>
  <si>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</si>
  <si>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</si>
  <si>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</si>
  <si>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</si>
  <si>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</si>
  <si>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</si>
  <si>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</si>
  <si>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</si>
  <si>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</si>
  <si>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</si>
  <si>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</si>
  <si>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</si>
  <si>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</si>
  <si>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</si>
  <si>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</si>
  <si>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</si>
  <si>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</si>
  <si>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</si>
  <si>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</si>
  <si>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</si>
  <si>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</si>
  <si>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</si>
  <si>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</si>
  <si>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</si>
  <si>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</si>
  <si>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</si>
  <si>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</si>
  <si>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</si>
  <si>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</si>
  <si>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</si>
  <si>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</si>
  <si>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</si>
  <si>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</si>
  <si>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</si>
  <si>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</si>
  <si>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</si>
  <si>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</si>
  <si>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</si>
  <si>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</si>
  <si>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</si>
  <si>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</si>
  <si>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</si>
  <si>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</si>
  <si>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</si>
  <si>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</si>
  <si>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</si>
  <si>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</si>
  <si>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</si>
  <si>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</si>
  <si>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</si>
  <si>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</si>
  <si>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</si>
  <si>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</si>
  <si>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</si>
  <si>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</si>
  <si>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</si>
  <si>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</si>
  <si>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</si>
  <si>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</si>
  <si>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</si>
  <si>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</si>
  <si>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</si>
  <si>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</si>
  <si>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</si>
  <si>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</si>
  <si>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</si>
  <si>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</si>
  <si>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</si>
  <si>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</si>
  <si>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</si>
  <si>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</si>
  <si>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</si>
  <si>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</si>
  <si>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</si>
  <si>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</si>
  <si>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</si>
  <si>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</si>
  <si>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</si>
  <si>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</si>
  <si>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</si>
  <si>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</si>
  <si>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</si>
  <si>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</si>
  <si>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</si>
  <si>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</si>
  <si>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</si>
  <si>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</si>
  <si>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</si>
  <si>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</si>
  <si>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</si>
  <si>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</si>
  <si>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</si>
  <si>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</si>
  <si>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</si>
  <si>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</si>
  <si>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</si>
  <si>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</si>
  <si>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</si>
  <si>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</si>
  <si>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</si>
  <si>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</si>
  <si>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</si>
  <si>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</si>
  <si>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</si>
  <si>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</si>
  <si>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</si>
  <si>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</si>
  <si>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</si>
  <si>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</si>
  <si>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</si>
  <si>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</si>
  <si>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</si>
  <si>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</si>
  <si>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</si>
  <si>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</si>
  <si>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</si>
  <si>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</si>
  <si>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</si>
  <si>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</si>
  <si>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</si>
  <si>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</si>
  <si>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</si>
  <si>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</si>
  <si>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</si>
  <si>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</si>
  <si>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</si>
  <si>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</si>
  <si>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</si>
  <si>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</si>
  <si>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</si>
  <si>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HOSPITALES DE ANTIOQUIA</t>
  </si>
  <si>
    <t>890-985-122-6</t>
  </si>
  <si>
    <t>COHAN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</si>
  <si>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</si>
  <si>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</si>
  <si>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</si>
  <si>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</si>
  <si>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</si>
  <si>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</si>
  <si>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</si>
  <si>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</si>
  <si>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</si>
  <si>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</si>
  <si>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</si>
  <si>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</si>
  <si>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</si>
  <si>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</si>
  <si>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</si>
  <si>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</si>
  <si>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</si>
  <si>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</si>
  <si>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</si>
  <si>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</si>
  <si>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</si>
  <si>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</si>
  <si>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</si>
  <si>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</si>
  <si>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</si>
  <si>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</si>
  <si>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</si>
  <si>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</si>
  <si>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</si>
  <si>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</si>
  <si>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</si>
  <si>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</si>
  <si>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</si>
  <si>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</si>
  <si>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</si>
  <si>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</si>
  <si>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</si>
  <si>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</si>
  <si>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</si>
  <si>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</si>
  <si>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</si>
  <si>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</si>
  <si>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COOPERATIVA DE CAFICULTORES DE SALGAR LTDA.</t>
  </si>
  <si>
    <t>890-907-323-7</t>
  </si>
  <si>
    <t>COOCAFISA</t>
  </si>
  <si>
    <t>HERNANDO DE JESUS RESTREPO PIEDRAHITA</t>
  </si>
  <si>
    <t>SALGAR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</si>
  <si>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</si>
  <si>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</si>
  <si>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</si>
  <si>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</si>
  <si>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</si>
  <si>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</si>
  <si>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</si>
  <si>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</si>
  <si>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</si>
  <si>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</si>
  <si>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</si>
  <si>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</si>
  <si>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</si>
  <si>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</si>
  <si>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</si>
  <si>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</si>
  <si>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</si>
  <si>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</si>
  <si>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</si>
  <si>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</si>
  <si>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</si>
  <si>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</si>
  <si>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</si>
  <si>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</si>
  <si>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</si>
  <si>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</si>
  <si>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</si>
  <si>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</si>
  <si>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</si>
  <si>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</si>
  <si>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</si>
  <si>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</si>
  <si>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</si>
  <si>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</si>
  <si>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</si>
  <si>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</si>
  <si>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</si>
  <si>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</si>
  <si>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</si>
  <si>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</si>
  <si>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</si>
  <si>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</si>
  <si>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</si>
  <si>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</si>
  <si>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</si>
  <si>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</si>
  <si>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</si>
  <si>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</si>
  <si>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</si>
  <si>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</si>
  <si>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</si>
  <si>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</si>
  <si>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</si>
  <si>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</si>
  <si>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</si>
  <si>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</si>
  <si>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</si>
  <si>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</si>
  <si>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</si>
  <si>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</si>
  <si>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</si>
  <si>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</si>
  <si>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</si>
  <si>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</si>
  <si>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</si>
  <si>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</si>
  <si>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</si>
  <si>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</si>
  <si>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</si>
  <si>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</si>
  <si>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</si>
  <si>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</si>
  <si>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</si>
  <si>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</si>
  <si>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</si>
  <si>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</si>
  <si>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</si>
  <si>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</si>
  <si>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</si>
  <si>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</si>
  <si>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</si>
  <si>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</si>
  <si>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</si>
  <si>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</si>
  <si>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</si>
  <si>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</si>
  <si>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</si>
  <si>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</si>
  <si>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</si>
  <si>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</si>
  <si>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</si>
  <si>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</si>
  <si>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</si>
  <si>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</si>
  <si>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</si>
  <si>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</si>
  <si>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</si>
  <si>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</si>
  <si>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</si>
  <si>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</si>
  <si>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</si>
  <si>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</si>
  <si>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</si>
  <si>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</si>
  <si>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</si>
  <si>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</si>
  <si>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</si>
  <si>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</si>
  <si>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</si>
  <si>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</si>
  <si>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</si>
  <si>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</si>
  <si>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</si>
  <si>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</si>
  <si>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</si>
  <si>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</si>
  <si>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</si>
  <si>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</si>
  <si>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</si>
  <si>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</si>
  <si>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</si>
  <si>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</si>
  <si>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</si>
  <si>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</si>
  <si>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</si>
  <si>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</si>
  <si>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</si>
  <si>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</si>
  <si>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</si>
  <si>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</si>
  <si>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</si>
  <si>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</si>
  <si>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</si>
  <si>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</si>
  <si>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</si>
  <si>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</si>
  <si>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</si>
  <si>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</si>
  <si>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</si>
  <si>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</si>
  <si>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</si>
  <si>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</si>
  <si>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</si>
  <si>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</si>
  <si>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</si>
  <si>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</si>
  <si>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</si>
  <si>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</si>
  <si>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</si>
  <si>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</si>
  <si>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</si>
  <si>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</si>
  <si>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</si>
  <si>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</si>
  <si>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</si>
  <si>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</si>
  <si>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</si>
  <si>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</si>
  <si>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</si>
  <si>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</si>
  <si>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</si>
  <si>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</si>
  <si>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</si>
  <si>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</si>
  <si>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</si>
  <si>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</si>
  <si>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</si>
  <si>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</si>
  <si>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</si>
  <si>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</si>
  <si>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</si>
  <si>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</si>
  <si>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</si>
  <si>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</si>
  <si>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</si>
  <si>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</si>
  <si>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</si>
  <si>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</si>
  <si>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</si>
  <si>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</si>
  <si>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</si>
  <si>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</si>
  <si>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</si>
  <si>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</si>
  <si>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</si>
  <si>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</si>
  <si>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</si>
  <si>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</si>
  <si>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</si>
  <si>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</si>
  <si>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</si>
  <si>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</si>
  <si>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</si>
  <si>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</si>
  <si>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</si>
  <si>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</si>
  <si>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</si>
  <si>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</si>
  <si>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</si>
  <si>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</si>
  <si>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</si>
  <si>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</si>
  <si>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</si>
  <si>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</si>
  <si>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</si>
  <si>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</si>
  <si>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</si>
  <si>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</si>
  <si>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</si>
  <si>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</si>
  <si>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</si>
  <si>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</si>
  <si>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</si>
  <si>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</si>
  <si>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</si>
  <si>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</si>
  <si>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</si>
  <si>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</si>
  <si>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</si>
  <si>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</si>
  <si>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</si>
  <si>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</si>
  <si>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</si>
  <si>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</si>
  <si>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</si>
  <si>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</si>
  <si>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</si>
  <si>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</si>
  <si>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</si>
  <si>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</si>
  <si>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</si>
  <si>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</si>
  <si>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</si>
  <si>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</si>
  <si>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</si>
  <si>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</si>
  <si>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</si>
  <si>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</si>
  <si>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</si>
  <si>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</si>
  <si>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</si>
  <si>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</si>
  <si>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</si>
  <si>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</si>
  <si>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</si>
  <si>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</si>
  <si>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</si>
  <si>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</si>
  <si>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</si>
  <si>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</si>
  <si>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</si>
  <si>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</si>
  <si>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</si>
  <si>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</si>
  <si>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</si>
  <si>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</si>
  <si>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</si>
  <si>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</si>
  <si>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</si>
  <si>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</si>
  <si>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</si>
  <si>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</si>
  <si>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</si>
  <si>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</si>
  <si>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</si>
  <si>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</si>
  <si>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</si>
  <si>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</si>
  <si>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</si>
  <si>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</si>
  <si>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</si>
  <si>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</si>
  <si>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</si>
  <si>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</si>
  <si>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</si>
  <si>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</si>
  <si>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</si>
  <si>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</si>
  <si>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</si>
  <si>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</si>
  <si>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</si>
  <si>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</si>
  <si>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</si>
  <si>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</si>
  <si>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</si>
  <si>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</si>
  <si>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</si>
  <si>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</si>
  <si>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</si>
  <si>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</si>
  <si>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</si>
  <si>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</si>
  <si>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</si>
  <si>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</si>
  <si>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</si>
  <si>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</si>
  <si>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</si>
  <si>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</si>
  <si>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</si>
  <si>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</si>
  <si>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</si>
  <si>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</si>
  <si>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</si>
  <si>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</si>
  <si>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</si>
  <si>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</si>
  <si>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</si>
  <si>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</si>
  <si>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</si>
  <si>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</si>
  <si>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</si>
  <si>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</si>
  <si>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</si>
  <si>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</si>
  <si>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</si>
  <si>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</si>
  <si>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</si>
  <si>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</si>
  <si>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</si>
  <si>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</si>
  <si>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</si>
  <si>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</si>
  <si>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</si>
  <si>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</si>
  <si>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</si>
  <si>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</si>
  <si>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</si>
  <si>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</si>
  <si>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</si>
  <si>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</si>
  <si>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</si>
  <si>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</si>
  <si>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</si>
  <si>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</si>
  <si>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</si>
  <si>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</si>
  <si>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</si>
  <si>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</si>
  <si>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</si>
  <si>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</si>
  <si>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</si>
  <si>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</si>
  <si>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</si>
  <si>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</si>
  <si>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</si>
  <si>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</si>
  <si>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</si>
  <si>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</si>
  <si>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</si>
  <si>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</si>
  <si>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</si>
  <si>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</si>
  <si>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</si>
  <si>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</si>
  <si>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</si>
  <si>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</si>
  <si>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</si>
  <si>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</si>
  <si>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</si>
  <si>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</si>
  <si>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</si>
  <si>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</si>
  <si>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</si>
  <si>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</si>
  <si>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</si>
  <si>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</si>
  <si>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</si>
  <si>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</si>
  <si>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</si>
  <si>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</si>
  <si>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</si>
  <si>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</si>
  <si>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</si>
  <si>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</si>
  <si>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</si>
  <si>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</si>
  <si>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</si>
  <si>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</si>
  <si>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</si>
  <si>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</si>
  <si>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</si>
  <si>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</si>
  <si>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</si>
  <si>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</si>
  <si>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</si>
  <si>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</si>
  <si>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</si>
  <si>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</si>
  <si>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</si>
  <si>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</si>
  <si>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</si>
  <si>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</si>
  <si>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</si>
  <si>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 xml:space="preserve">FONDO DE EMPLEADOS DEL CERREJON </t>
  </si>
  <si>
    <t>890-112-491-3</t>
  </si>
  <si>
    <t>FONDECOR</t>
  </si>
  <si>
    <t>REINALDO JOSE VARGAS GONZALEZ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</si>
  <si>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</si>
  <si>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</si>
  <si>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</si>
  <si>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</si>
  <si>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</si>
  <si>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</si>
  <si>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</si>
  <si>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</si>
  <si>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</si>
  <si>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</si>
  <si>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</si>
  <si>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</si>
  <si>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</si>
  <si>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</si>
  <si>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</si>
  <si>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</si>
  <si>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</si>
  <si>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</si>
  <si>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</si>
  <si>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</si>
  <si>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</si>
  <si>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</si>
  <si>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</si>
  <si>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</si>
  <si>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</si>
  <si>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</si>
  <si>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</si>
  <si>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</si>
  <si>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</si>
  <si>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</si>
  <si>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</si>
  <si>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</si>
  <si>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</si>
  <si>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</si>
  <si>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</si>
  <si>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</si>
  <si>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</si>
  <si>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</si>
  <si>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</si>
  <si>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</si>
  <si>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</si>
  <si>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</si>
  <si>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</si>
  <si>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</si>
  <si>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</si>
  <si>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</si>
  <si>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</si>
  <si>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</si>
  <si>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</si>
  <si>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</si>
  <si>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</si>
  <si>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</si>
  <si>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</si>
  <si>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</si>
  <si>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</si>
  <si>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</si>
  <si>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</si>
  <si>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</si>
  <si>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</si>
  <si>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</si>
  <si>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</si>
  <si>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</si>
  <si>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</si>
  <si>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</si>
  <si>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</si>
  <si>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</si>
  <si>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</si>
  <si>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</si>
  <si>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</si>
  <si>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</si>
  <si>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</si>
  <si>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</si>
  <si>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</si>
  <si>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</si>
  <si>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</si>
  <si>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</si>
  <si>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</si>
  <si>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</si>
  <si>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</si>
  <si>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</si>
  <si>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</si>
  <si>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</si>
  <si>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</si>
  <si>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</si>
  <si>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</si>
  <si>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</si>
  <si>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</si>
  <si>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</si>
  <si>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</si>
  <si>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</si>
  <si>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</si>
  <si>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</si>
  <si>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</si>
  <si>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</si>
  <si>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</si>
  <si>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</si>
  <si>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</si>
  <si>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</si>
  <si>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</si>
  <si>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</si>
  <si>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</si>
  <si>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</si>
  <si>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</si>
  <si>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</si>
  <si>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</si>
  <si>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</si>
  <si>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</si>
  <si>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</si>
  <si>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</si>
  <si>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</si>
  <si>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</si>
  <si>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</si>
  <si>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</si>
  <si>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</si>
  <si>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</si>
  <si>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</si>
  <si>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</si>
  <si>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</si>
  <si>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</si>
  <si>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</si>
  <si>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</si>
  <si>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</si>
  <si>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</si>
  <si>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</si>
  <si>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</si>
  <si>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</si>
  <si>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</si>
  <si>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</si>
  <si>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</si>
  <si>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</si>
  <si>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</si>
  <si>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</si>
  <si>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</si>
  <si>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</si>
  <si>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</si>
  <si>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</si>
  <si>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</si>
  <si>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</si>
  <si>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</si>
  <si>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</si>
  <si>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</si>
  <si>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</si>
  <si>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</si>
  <si>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</si>
  <si>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</si>
  <si>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</si>
  <si>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</si>
  <si>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</si>
  <si>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</si>
  <si>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</si>
  <si>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</si>
  <si>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</si>
  <si>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</si>
  <si>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</si>
  <si>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</si>
  <si>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</si>
  <si>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</si>
  <si>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</si>
  <si>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</si>
  <si>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</si>
  <si>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</si>
  <si>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</si>
  <si>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</si>
  <si>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</si>
  <si>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</si>
  <si>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</si>
  <si>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</si>
  <si>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</si>
  <si>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</si>
  <si>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</si>
  <si>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</si>
  <si>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</si>
  <si>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</si>
  <si>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</si>
  <si>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</si>
  <si>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</si>
  <si>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</si>
  <si>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</si>
  <si>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</si>
  <si>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</si>
  <si>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</si>
  <si>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</si>
  <si>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</si>
  <si>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</si>
  <si>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</si>
  <si>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</si>
  <si>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</si>
  <si>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</si>
  <si>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</si>
  <si>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</si>
  <si>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</si>
  <si>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</si>
  <si>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</si>
  <si>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</si>
  <si>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</si>
  <si>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</si>
  <si>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</si>
  <si>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</si>
  <si>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</si>
  <si>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</si>
  <si>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</si>
  <si>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</si>
  <si>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</si>
  <si>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</si>
  <si>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</si>
  <si>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</si>
  <si>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</si>
  <si>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</si>
  <si>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</si>
  <si>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</si>
  <si>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</si>
  <si>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</si>
  <si>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</si>
  <si>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</si>
  <si>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</si>
  <si>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</si>
  <si>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</si>
  <si>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</si>
  <si>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</si>
  <si>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</si>
  <si>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</si>
  <si>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</si>
  <si>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</si>
  <si>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</si>
  <si>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</si>
  <si>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</si>
  <si>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</si>
  <si>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</si>
  <si>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</si>
  <si>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</si>
  <si>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</si>
  <si>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</si>
  <si>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</si>
  <si>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</si>
  <si>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</si>
  <si>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</si>
  <si>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</si>
  <si>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</si>
  <si>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</si>
  <si>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</si>
  <si>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</si>
  <si>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</si>
  <si>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</si>
  <si>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</si>
  <si>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</si>
  <si>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</si>
  <si>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</si>
  <si>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</si>
  <si>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</si>
  <si>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</si>
  <si>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</si>
  <si>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</si>
  <si>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</si>
  <si>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</si>
  <si>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</si>
  <si>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</si>
  <si>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</si>
  <si>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</si>
  <si>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</si>
  <si>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</si>
  <si>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</si>
  <si>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</si>
  <si>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</si>
  <si>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</si>
  <si>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</si>
  <si>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</si>
  <si>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</si>
  <si>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</si>
  <si>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</si>
  <si>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</si>
  <si>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</si>
  <si>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</si>
  <si>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</si>
  <si>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</si>
  <si>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</si>
  <si>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</si>
  <si>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</si>
  <si>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</si>
  <si>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</si>
  <si>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</si>
  <si>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</si>
  <si>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</si>
  <si>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</si>
  <si>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</si>
  <si>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</si>
  <si>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</si>
  <si>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</si>
  <si>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</si>
  <si>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</si>
  <si>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</si>
  <si>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</si>
  <si>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</si>
  <si>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</si>
  <si>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</si>
  <si>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</si>
  <si>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</si>
  <si>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</si>
  <si>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</si>
  <si>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</si>
  <si>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</si>
  <si>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</si>
  <si>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</si>
  <si>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</si>
  <si>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</si>
  <si>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</si>
  <si>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</si>
  <si>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</si>
  <si>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</si>
  <si>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</si>
  <si>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</si>
  <si>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</si>
  <si>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</si>
  <si>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</si>
  <si>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</si>
  <si>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</si>
  <si>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</si>
  <si>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</si>
  <si>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</si>
  <si>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</si>
  <si>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</si>
  <si>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</si>
  <si>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</si>
  <si>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</si>
  <si>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</si>
  <si>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</si>
  <si>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</si>
  <si>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</si>
  <si>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</si>
  <si>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</si>
  <si>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</si>
  <si>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</si>
  <si>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</si>
  <si>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</si>
  <si>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</si>
  <si>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</si>
  <si>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</si>
  <si>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</si>
  <si>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</si>
  <si>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</si>
  <si>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</si>
  <si>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</si>
  <si>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</si>
  <si>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</si>
  <si>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</si>
  <si>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</si>
  <si>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</si>
  <si>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</si>
  <si>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</si>
  <si>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</si>
  <si>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</si>
  <si>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</si>
  <si>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</si>
  <si>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</si>
  <si>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</si>
  <si>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</si>
  <si>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</si>
  <si>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</si>
  <si>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</si>
  <si>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</si>
  <si>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</si>
  <si>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</si>
  <si>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</si>
  <si>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</si>
  <si>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</si>
  <si>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</si>
  <si>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</si>
  <si>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</si>
  <si>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</si>
  <si>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</si>
  <si>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</si>
  <si>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</si>
  <si>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</si>
  <si>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</si>
  <si>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</si>
  <si>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</si>
  <si>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</si>
  <si>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</si>
  <si>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</si>
  <si>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</si>
  <si>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</si>
  <si>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</si>
  <si>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</si>
  <si>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</si>
  <si>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</si>
  <si>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</si>
  <si>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</si>
  <si>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</si>
  <si>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</si>
  <si>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</si>
  <si>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</si>
  <si>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</si>
  <si>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</si>
  <si>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</si>
  <si>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</si>
  <si>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</si>
  <si>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FONDO DE EMPLEADOS UNIVERSIDAD DISTRITAL FRANCISCO JOSE DE CALDAS</t>
  </si>
  <si>
    <t>860-064-050-3</t>
  </si>
  <si>
    <t>FEUD</t>
  </si>
  <si>
    <t>LUIS EDUARDO RESTREPO MORALES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</si>
  <si>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</si>
  <si>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</si>
  <si>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</si>
  <si>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</si>
  <si>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</si>
  <si>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</si>
  <si>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CARRERA 48 24 104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</si>
  <si>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</si>
  <si>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</si>
  <si>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</si>
  <si>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</si>
  <si>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</si>
  <si>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</si>
  <si>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</si>
  <si>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</si>
  <si>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</si>
  <si>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</si>
  <si>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</si>
  <si>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</si>
  <si>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</si>
  <si>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</si>
  <si>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</si>
  <si>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</si>
  <si>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</si>
  <si>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</si>
  <si>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</si>
  <si>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</si>
  <si>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</si>
  <si>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</si>
  <si>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</si>
  <si>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</si>
  <si>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</si>
  <si>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</si>
  <si>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</si>
  <si>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</si>
  <si>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</si>
  <si>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</si>
  <si>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</si>
  <si>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</si>
  <si>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</si>
  <si>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</si>
  <si>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</si>
  <si>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</si>
  <si>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</si>
  <si>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</si>
  <si>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</si>
  <si>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</si>
  <si>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</si>
  <si>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</si>
  <si>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</si>
  <si>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</si>
  <si>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</si>
  <si>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</si>
  <si>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</si>
  <si>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</si>
  <si>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</si>
  <si>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</si>
  <si>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</si>
  <si>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</si>
  <si>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</si>
  <si>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</si>
  <si>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</si>
  <si>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</si>
  <si>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</si>
  <si>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</si>
  <si>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</si>
  <si>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</si>
  <si>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</si>
  <si>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</si>
  <si>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</si>
  <si>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</si>
  <si>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</si>
  <si>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</si>
  <si>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</si>
  <si>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</si>
  <si>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</si>
  <si>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</si>
  <si>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</si>
  <si>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</si>
  <si>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</si>
  <si>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</si>
  <si>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</si>
  <si>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</si>
  <si>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</si>
  <si>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</si>
  <si>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</si>
  <si>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</si>
  <si>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</si>
  <si>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</si>
  <si>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</si>
  <si>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</si>
  <si>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</si>
  <si>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</si>
  <si>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</si>
  <si>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</si>
  <si>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</si>
  <si>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</si>
  <si>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</si>
  <si>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</si>
  <si>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</si>
  <si>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</si>
  <si>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</si>
  <si>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</si>
  <si>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</si>
  <si>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</si>
  <si>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</si>
  <si>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</si>
  <si>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</si>
  <si>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</si>
  <si>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</si>
  <si>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</si>
  <si>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</si>
  <si>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</si>
  <si>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</si>
  <si>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</si>
  <si>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</si>
  <si>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</si>
  <si>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</si>
  <si>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</si>
  <si>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</si>
  <si>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</si>
  <si>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</si>
  <si>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</si>
  <si>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lpolo@fondecor.org.co</t>
  </si>
  <si>
    <t>contabilidad@coopema.com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</si>
  <si>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</si>
  <si>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</si>
  <si>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</si>
  <si>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</si>
  <si>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</si>
  <si>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</si>
  <si>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</si>
  <si>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</si>
  <si>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</si>
  <si>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</si>
  <si>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</si>
  <si>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</si>
  <si>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</si>
  <si>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</si>
  <si>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</si>
  <si>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</si>
  <si>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</si>
  <si>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</si>
  <si>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</si>
  <si>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</si>
  <si>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</si>
  <si>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</si>
  <si>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</si>
  <si>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</si>
  <si>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</si>
  <si>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</si>
  <si>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</si>
  <si>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</si>
  <si>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</si>
  <si>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</si>
  <si>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</si>
  <si>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</si>
  <si>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</si>
  <si>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</si>
  <si>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</si>
  <si>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</si>
  <si>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</si>
  <si>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</si>
  <si>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</si>
  <si>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</si>
  <si>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</si>
  <si>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</si>
  <si>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</si>
  <si>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</si>
  <si>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</si>
  <si>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</si>
  <si>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</si>
  <si>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</si>
  <si>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</si>
  <si>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</si>
  <si>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</si>
  <si>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</si>
  <si>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</si>
  <si>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</si>
  <si>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</si>
  <si>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</si>
  <si>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</si>
  <si>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</si>
  <si>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</si>
  <si>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</si>
  <si>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</si>
  <si>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</si>
  <si>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</si>
  <si>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</si>
  <si>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</si>
  <si>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</si>
  <si>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</si>
  <si>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</si>
  <si>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</si>
  <si>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</si>
  <si>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</si>
  <si>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</si>
  <si>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</si>
  <si>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</si>
  <si>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</si>
  <si>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</si>
  <si>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</si>
  <si>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</si>
  <si>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</si>
  <si>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</si>
  <si>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</si>
  <si>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</si>
  <si>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</si>
  <si>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</si>
  <si>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</si>
  <si>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</si>
  <si>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</si>
  <si>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</si>
  <si>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</si>
  <si>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</si>
  <si>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</si>
  <si>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</si>
  <si>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</si>
  <si>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</si>
  <si>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</si>
  <si>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</si>
  <si>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</si>
  <si>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gerencia@cohan.org.co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</si>
  <si>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</si>
  <si>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</si>
  <si>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</si>
  <si>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</si>
  <si>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</si>
  <si>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</si>
  <si>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</si>
  <si>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</si>
  <si>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</si>
  <si>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</si>
  <si>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</si>
  <si>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</si>
  <si>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</si>
  <si>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</si>
  <si>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</si>
  <si>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</si>
  <si>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</si>
  <si>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</si>
  <si>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</si>
  <si>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</si>
  <si>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</si>
  <si>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</si>
  <si>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</si>
  <si>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</si>
  <si>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</si>
  <si>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</si>
  <si>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</si>
  <si>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</si>
  <si>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sgerencia@feud.com.co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</si>
  <si>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</si>
  <si>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</si>
  <si>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</si>
  <si>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</si>
  <si>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</si>
  <si>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</si>
  <si>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</si>
  <si>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</si>
  <si>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</si>
  <si>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</si>
  <si>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Actividades postales nacionales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</si>
  <si>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</si>
  <si>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</si>
  <si>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</si>
  <si>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</si>
  <si>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</si>
  <si>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</si>
  <si>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</si>
  <si>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</si>
  <si>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</si>
  <si>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covicss1972@covicss.com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</si>
  <si>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</si>
  <si>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</si>
  <si>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</si>
  <si>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</si>
  <si>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</si>
  <si>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</si>
  <si>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</si>
  <si>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</si>
  <si>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</si>
  <si>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</si>
  <si>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</si>
  <si>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</si>
  <si>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</si>
  <si>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</si>
  <si>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</si>
  <si>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</si>
  <si>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</si>
  <si>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</si>
  <si>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</si>
  <si>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</si>
  <si>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</si>
  <si>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</si>
  <si>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</si>
  <si>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</si>
  <si>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</si>
  <si>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</si>
  <si>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</si>
  <si>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</si>
  <si>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</si>
  <si>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</si>
  <si>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</si>
  <si>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</si>
  <si>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</si>
  <si>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</si>
  <si>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</si>
  <si>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</si>
  <si>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</si>
  <si>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</si>
  <si>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</si>
  <si>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</si>
  <si>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</si>
  <si>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</si>
  <si>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</si>
  <si>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</si>
  <si>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</si>
  <si>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</si>
  <si>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</si>
  <si>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</si>
  <si>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</si>
  <si>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</si>
  <si>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</si>
  <si>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</si>
  <si>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</si>
  <si>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</si>
  <si>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</si>
  <si>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</si>
  <si>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</si>
  <si>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</si>
  <si>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</si>
  <si>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</si>
  <si>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</si>
  <si>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</si>
  <si>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</si>
  <si>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</si>
  <si>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</si>
  <si>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</si>
  <si>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</si>
  <si>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</si>
  <si>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</si>
  <si>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</si>
  <si>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</si>
  <si>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</si>
  <si>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coocafisa@coocafisa.com</t>
  </si>
  <si>
    <t>CALLE 49A # 65-22</t>
  </si>
  <si>
    <t>CALLE 25D 95 56</t>
  </si>
  <si>
    <t>contabilidad@feval.com.co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</si>
  <si>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</si>
  <si>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</si>
  <si>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</si>
  <si>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</si>
  <si>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</si>
  <si>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</si>
  <si>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</si>
  <si>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</si>
  <si>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</si>
  <si>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</si>
  <si>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</si>
  <si>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</si>
  <si>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</si>
  <si>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</si>
  <si>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</si>
  <si>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</si>
  <si>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</si>
  <si>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contabilidad@coopeoccidente.com.co</t>
  </si>
  <si>
    <t>CALLE 51 NO. 48-09 OF 709 ED LA BASTILLA</t>
  </si>
  <si>
    <t>nquintero@superfondo.com.co</t>
  </si>
  <si>
    <t>contabilidad@fedean.org.co</t>
  </si>
  <si>
    <t>ccoorinoquia@hotmail.com</t>
  </si>
  <si>
    <t>CL 11 55 A 41</t>
  </si>
  <si>
    <t>extractos@favuis.com</t>
  </si>
  <si>
    <t>CRA 17C # 55-55 PISO 4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</si>
  <si>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</si>
  <si>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</si>
  <si>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</si>
  <si>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</si>
  <si>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</si>
  <si>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</si>
  <si>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</si>
  <si>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</si>
  <si>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</si>
  <si>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</si>
  <si>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</si>
  <si>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</si>
  <si>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</si>
  <si>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</si>
  <si>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</si>
  <si>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</si>
  <si>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</si>
  <si>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</si>
  <si>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</si>
  <si>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</si>
  <si>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</si>
  <si>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</si>
  <si>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</si>
  <si>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</si>
  <si>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</si>
  <si>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</si>
  <si>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</si>
  <si>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</si>
  <si>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</si>
  <si>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sistemas@multicoop.coop</t>
  </si>
  <si>
    <t>COOPERATIVA DE CAFICULTORES DEL SUR DE SANTANDER LTDA</t>
  </si>
  <si>
    <t>890-201-988-3</t>
  </si>
  <si>
    <t>COOPECAFE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</si>
  <si>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</si>
  <si>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</si>
  <si>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</si>
  <si>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</si>
  <si>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</si>
  <si>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</si>
  <si>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</si>
  <si>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</si>
  <si>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</si>
  <si>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</si>
  <si>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</si>
  <si>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</si>
  <si>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</si>
  <si>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</si>
  <si>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</si>
  <si>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</si>
  <si>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</si>
  <si>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</si>
  <si>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</si>
  <si>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</si>
  <si>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</si>
  <si>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</si>
  <si>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</si>
  <si>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</si>
  <si>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</si>
  <si>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</si>
  <si>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</si>
  <si>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</si>
  <si>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</si>
  <si>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</si>
  <si>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</si>
  <si>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</si>
  <si>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</si>
  <si>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</si>
  <si>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</si>
  <si>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</si>
  <si>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</si>
  <si>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CR 53 82 86 OFIC 504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</si>
  <si>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</si>
  <si>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</si>
  <si>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</si>
  <si>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</si>
  <si>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</si>
  <si>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</si>
  <si>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</si>
  <si>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33 A   N 39  38</t>
  </si>
  <si>
    <t>CALLE 4  4  26</t>
  </si>
  <si>
    <t>CR 9 14 03</t>
  </si>
  <si>
    <t>CALLE 113 64D - 119</t>
  </si>
  <si>
    <t>fodelsa@fodelsa.com.co</t>
  </si>
  <si>
    <t>CRA 55 N 40 A 20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</si>
  <si>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</si>
  <si>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</si>
  <si>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</si>
  <si>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</si>
  <si>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</si>
  <si>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</si>
  <si>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</si>
  <si>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</si>
  <si>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</si>
  <si>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</si>
  <si>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</si>
  <si>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</si>
  <si>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</si>
  <si>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</si>
  <si>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</si>
  <si>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</si>
  <si>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</si>
  <si>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</si>
  <si>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</si>
  <si>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contabilidad@coopava.com</t>
  </si>
  <si>
    <t>TRANV. 28B N. 36-40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</si>
  <si>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</si>
  <si>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</si>
  <si>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</si>
  <si>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</si>
  <si>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</si>
  <si>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</si>
  <si>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</si>
  <si>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</si>
  <si>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</si>
  <si>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</si>
  <si>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</si>
  <si>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</si>
  <si>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</si>
  <si>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</si>
  <si>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</si>
  <si>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</si>
  <si>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</si>
  <si>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</si>
  <si>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</si>
  <si>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</si>
  <si>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</si>
  <si>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</si>
  <si>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</si>
  <si>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</si>
  <si>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</si>
  <si>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</si>
  <si>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</si>
  <si>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</si>
  <si>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</si>
  <si>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</si>
  <si>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</si>
  <si>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</si>
  <si>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</si>
  <si>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</si>
  <si>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</si>
  <si>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CRA 17 35 56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</si>
  <si>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</si>
  <si>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</si>
  <si>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</si>
  <si>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</si>
  <si>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</si>
  <si>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</si>
  <si>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</si>
  <si>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</si>
  <si>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</si>
  <si>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</si>
  <si>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</si>
  <si>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</si>
  <si>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</si>
  <si>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</si>
  <si>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</si>
  <si>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</si>
  <si>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</si>
  <si>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</si>
  <si>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</si>
  <si>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</si>
  <si>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</si>
  <si>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JAMEL  ALBERTO HENAO CARDONA</t>
  </si>
  <si>
    <t>CARLOS ALBERTO CANO BOLIVAR</t>
  </si>
  <si>
    <t>PAOLA ANDREA GALVEZ OCAMPO</t>
  </si>
  <si>
    <t>lpareja@feisa.com.co</t>
  </si>
  <si>
    <t>CALLE 30 # 28-69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</si>
  <si>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</si>
  <si>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</si>
  <si>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</si>
  <si>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</si>
  <si>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</si>
  <si>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</si>
  <si>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</si>
  <si>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</si>
  <si>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</si>
  <si>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</si>
  <si>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</si>
  <si>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</si>
  <si>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</si>
  <si>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</si>
  <si>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</si>
  <si>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</si>
  <si>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</si>
  <si>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</si>
  <si>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</si>
  <si>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</si>
  <si>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</si>
  <si>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</si>
  <si>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</si>
  <si>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</si>
  <si>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</si>
  <si>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</si>
  <si>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</si>
  <si>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</si>
  <si>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</si>
  <si>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</si>
  <si>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</si>
  <si>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</si>
  <si>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</si>
  <si>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</si>
  <si>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</si>
  <si>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</si>
  <si>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</si>
  <si>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</si>
  <si>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</si>
  <si>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</si>
  <si>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</si>
  <si>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</si>
  <si>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</si>
  <si>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</si>
  <si>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</si>
  <si>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</si>
  <si>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</si>
  <si>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</si>
  <si>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</si>
  <si>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</si>
  <si>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</si>
  <si>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</si>
  <si>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</si>
  <si>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</si>
  <si>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</si>
  <si>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</si>
  <si>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</si>
  <si>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</si>
  <si>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</si>
  <si>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</si>
  <si>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</si>
  <si>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</si>
  <si>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</si>
  <si>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</si>
  <si>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</si>
  <si>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</si>
  <si>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</si>
  <si>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</si>
  <si>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</si>
  <si>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</si>
  <si>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</si>
  <si>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</si>
  <si>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</si>
  <si>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</si>
  <si>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</si>
  <si>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</si>
  <si>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</si>
  <si>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</si>
  <si>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</si>
  <si>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</si>
  <si>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</si>
  <si>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</si>
  <si>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</si>
  <si>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</si>
  <si>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</si>
  <si>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</si>
  <si>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</si>
  <si>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</si>
  <si>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</si>
  <si>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</si>
  <si>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</si>
  <si>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</si>
  <si>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</si>
  <si>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</si>
  <si>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</si>
  <si>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</si>
  <si>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</si>
  <si>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</si>
  <si>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</si>
  <si>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</si>
  <si>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</si>
  <si>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</si>
  <si>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</si>
  <si>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</si>
  <si>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</si>
  <si>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</si>
  <si>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CAV LAS VILLAS</t>
  </si>
  <si>
    <t>860-069-386-5</t>
  </si>
  <si>
    <t>FEVI</t>
  </si>
  <si>
    <t>MARIA CLEMENCIA TORRES ATUESTA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</si>
  <si>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</si>
  <si>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</si>
  <si>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</si>
  <si>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</si>
  <si>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</si>
  <si>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</si>
  <si>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</si>
  <si>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</si>
  <si>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</si>
  <si>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</si>
  <si>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</si>
  <si>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</si>
  <si>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</si>
  <si>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</si>
  <si>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</si>
  <si>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</si>
  <si>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</si>
  <si>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</si>
  <si>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</si>
  <si>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</si>
  <si>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</si>
  <si>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</si>
  <si>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</si>
  <si>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</si>
  <si>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</si>
  <si>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</si>
  <si>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granada@feceda.com</t>
  </si>
  <si>
    <t>COOPERATIVA DE PALMICULTORES DE SANTANDER LTDA</t>
  </si>
  <si>
    <t>890-270-827-0</t>
  </si>
  <si>
    <t>COPALSA</t>
  </si>
  <si>
    <t>ERWIN ROMAN ROA BALLESTEROS</t>
  </si>
  <si>
    <t>CRA 37 53 30</t>
  </si>
  <si>
    <t>contabilidad@copalcol.com</t>
  </si>
  <si>
    <t>CALLE 28 NORTE 2BN 80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</si>
  <si>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</si>
  <si>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</si>
  <si>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</si>
  <si>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</si>
  <si>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</si>
  <si>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</si>
  <si>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COOPERATIVA DE ESTUDIANTES Y EGRESADOS UNIVERSITARIOS</t>
  </si>
  <si>
    <t>800-155-308-0</t>
  </si>
  <si>
    <t>COOPFUTURO</t>
  </si>
  <si>
    <t>Otras actividades auxiliares de las actividades de servicios financieros n.c.p.</t>
  </si>
  <si>
    <t>BEATRIZ MILLAN MEJIA</t>
  </si>
  <si>
    <t>CALLE 48 NO 33-33</t>
  </si>
  <si>
    <t>asistentecontabilidad@coopfuturo.com.co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</si>
  <si>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</si>
  <si>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</si>
  <si>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</si>
  <si>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</si>
  <si>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</si>
  <si>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</si>
  <si>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</si>
  <si>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</si>
  <si>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</si>
  <si>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</si>
  <si>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</si>
  <si>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</si>
  <si>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</si>
  <si>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CR 28 A 79 59</t>
  </si>
  <si>
    <t>COOPERATIVA DEL SERVIDOR Y DEL USUARIO PUBLICO DE LA COSTA ATLANTICA</t>
  </si>
  <si>
    <t>900-083-694-1</t>
  </si>
  <si>
    <t>COOSUPERCREDITO</t>
  </si>
  <si>
    <t>MAIDEN MARGARITA GUTIERREZ DONADO</t>
  </si>
  <si>
    <t>ESTADOS FINANCIEROS DE ENTIDADES DEL SECTOR SOLIDARIO A 31 DE ENERO DE 2019</t>
  </si>
  <si>
    <t>Información actualizada el 09 de Diciembre de 2019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</si>
  <si>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</si>
  <si>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</si>
  <si>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</si>
  <si>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</si>
  <si>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</si>
  <si>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</si>
  <si>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</si>
  <si>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</si>
  <si>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</si>
  <si>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</si>
  <si>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</si>
  <si>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</si>
  <si>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</si>
  <si>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</si>
  <si>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</si>
  <si>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</si>
  <si>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</si>
  <si>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</si>
  <si>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</si>
  <si>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</si>
  <si>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</si>
  <si>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</si>
  <si>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</si>
  <si>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</si>
  <si>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</si>
  <si>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</si>
  <si>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</si>
  <si>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</si>
  <si>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</si>
  <si>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</si>
  <si>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</si>
  <si>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</si>
  <si>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</si>
  <si>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</si>
  <si>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</si>
  <si>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</si>
  <si>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</si>
  <si>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</si>
  <si>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</si>
  <si>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</si>
  <si>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</si>
  <si>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</si>
  <si>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</si>
  <si>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</si>
  <si>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</si>
  <si>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</si>
  <si>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</si>
  <si>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</si>
  <si>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</si>
  <si>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</si>
  <si>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>TV 70 # 108-59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</si>
  <si>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</si>
  <si>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</si>
  <si>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</si>
  <si>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</si>
  <si>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</si>
  <si>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</si>
  <si>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</si>
  <si>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</si>
  <si>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</si>
  <si>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</si>
  <si>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</si>
  <si>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</si>
  <si>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</si>
  <si>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</si>
  <si>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</si>
  <si>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</si>
  <si>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</si>
  <si>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</si>
  <si>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</si>
  <si>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</si>
  <si>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</si>
  <si>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</si>
  <si>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</si>
  <si>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</si>
  <si>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</si>
  <si>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</si>
  <si>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</si>
  <si>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</si>
  <si>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</si>
  <si>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</si>
  <si>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</si>
  <si>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</si>
  <si>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</si>
  <si>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</si>
  <si>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</si>
  <si>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</si>
  <si>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</si>
  <si>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</si>
  <si>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</si>
  <si>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</si>
  <si>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</si>
  <si>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</si>
  <si>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</si>
  <si>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</si>
  <si>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</si>
  <si>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</si>
  <si>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</si>
  <si>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</si>
  <si>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</si>
  <si>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</si>
  <si>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</si>
  <si>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</si>
  <si>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</si>
  <si>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</si>
  <si>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</si>
  <si>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</si>
  <si>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</si>
  <si>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</si>
  <si>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</si>
  <si>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</si>
  <si>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</si>
  <si>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</si>
  <si>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</si>
  <si>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</si>
  <si>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</si>
  <si>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</si>
  <si>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</si>
  <si>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</si>
  <si>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</si>
  <si>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</si>
  <si>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</si>
  <si>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</si>
  <si>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</si>
  <si>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</si>
  <si>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</si>
  <si>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</si>
  <si>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</si>
  <si>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</si>
  <si>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</si>
  <si>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</si>
  <si>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</si>
  <si>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</si>
  <si>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</si>
  <si>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</si>
  <si>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</si>
  <si>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</si>
  <si>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</si>
  <si>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</si>
  <si>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</si>
  <si>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</si>
  <si>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</si>
  <si>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</si>
  <si>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</si>
  <si>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</si>
  <si>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</si>
  <si>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</si>
  <si>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</si>
  <si>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</si>
  <si>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</si>
  <si>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</si>
  <si>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</si>
  <si>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</si>
  <si>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</si>
  <si>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</si>
  <si>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</si>
  <si>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</si>
  <si>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</si>
  <si>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</si>
  <si>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</si>
  <si>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</si>
  <si>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</si>
  <si>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</si>
  <si>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</si>
  <si>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</si>
  <si>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</si>
  <si>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</si>
  <si>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</si>
  <si>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</si>
  <si>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</si>
  <si>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</si>
  <si>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</si>
  <si>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</si>
  <si>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</si>
  <si>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</si>
  <si>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</si>
  <si>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</si>
  <si>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</si>
  <si>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</si>
  <si>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</si>
  <si>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</si>
  <si>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</si>
  <si>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</si>
  <si>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</si>
  <si>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</si>
  <si>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</si>
  <si>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</si>
  <si>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</si>
  <si>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</si>
  <si>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</si>
  <si>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</si>
  <si>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</si>
  <si>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</si>
  <si>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</si>
  <si>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</si>
  <si>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</si>
  <si>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</si>
  <si>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</si>
  <si>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</si>
  <si>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</si>
  <si>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</si>
  <si>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AV 9 125 30</t>
  </si>
  <si>
    <t>fondo.empleados@cencosud.com.co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</si>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</sst>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7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6" fillId="0" borderId="0" applyFont="0" applyFill="0" applyBorder="0" applyAlignment="0" applyProtection="0"/>
  </cellStyleXfs>
  <cellXfs count="41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5" fillId="0" borderId="8" xfId="0" applyNumberFormat="1" applyFont="1" applyBorder="1" applyAlignment="1">
      <alignment horizontal="righ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left" vertical="top"/>
    </xf>
    <xf numFmtId="42" fontId="10" fillId="0" borderId="6" xfId="6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7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4" t="s">
        <v>2058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31 DE ENERO DE 2019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31 DE ENERO DE 2019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ENERO DE 2019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ENERO DE 2019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ENERO DE 2019</v>
      </c>
      <c r="BE2" s="32"/>
      <c r="BF2" s="32"/>
      <c r="BG2" s="32"/>
      <c r="BH2" s="32"/>
      <c r="BI2" s="32"/>
    </row>
    <row r="3" spans="1:62" s="17" customFormat="1" ht="14.25" x14ac:dyDescent="0.2">
      <c r="A3" s="26" t="s">
        <v>2059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1325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6">
        <v>13</v>
      </c>
      <c r="C7" s="37" t="s">
        <v>87</v>
      </c>
      <c r="D7" s="37" t="s">
        <v>88</v>
      </c>
      <c r="E7" s="37" t="s">
        <v>89</v>
      </c>
      <c r="F7" s="37" t="s">
        <v>28</v>
      </c>
      <c r="G7" s="38">
        <v>6492</v>
      </c>
      <c r="H7" s="37" t="s">
        <v>1372</v>
      </c>
      <c r="I7" s="37" t="s">
        <v>90</v>
      </c>
      <c r="J7" s="37" t="s">
        <v>29</v>
      </c>
      <c r="K7" s="37" t="s">
        <v>30</v>
      </c>
      <c r="L7" s="37" t="s">
        <v>2060</v>
      </c>
      <c r="M7" s="36">
        <v>2431287</v>
      </c>
      <c r="N7" s="37" t="s">
        <v>1685</v>
      </c>
      <c r="O7" s="36">
        <v>1</v>
      </c>
      <c r="P7" s="36">
        <v>2329</v>
      </c>
      <c r="Q7" s="36">
        <v>12</v>
      </c>
      <c r="R7" s="39">
        <v>60718530153.669998</v>
      </c>
      <c r="S7" s="39">
        <v>10717908745.98</v>
      </c>
      <c r="T7" s="39">
        <v>8757422937.3600006</v>
      </c>
      <c r="U7" s="39">
        <v>0</v>
      </c>
      <c r="V7" s="39">
        <v>39970289401.650002</v>
      </c>
      <c r="W7" s="39">
        <v>144996460.53</v>
      </c>
      <c r="X7" s="39">
        <v>1127912608.1500001</v>
      </c>
      <c r="Y7" s="39">
        <v>0</v>
      </c>
      <c r="Z7" s="39">
        <v>0</v>
      </c>
      <c r="AA7" s="39">
        <v>53124632545</v>
      </c>
      <c r="AB7" s="39">
        <v>51906260860.059998</v>
      </c>
      <c r="AC7" s="39">
        <v>0</v>
      </c>
      <c r="AD7" s="39">
        <v>960563128.19000006</v>
      </c>
      <c r="AE7" s="39">
        <v>0</v>
      </c>
      <c r="AF7" s="39">
        <v>97903311</v>
      </c>
      <c r="AG7" s="39">
        <v>114774737.90000001</v>
      </c>
      <c r="AH7" s="39">
        <v>45130507.850000001</v>
      </c>
      <c r="AI7" s="39">
        <v>7593897608.6700001</v>
      </c>
      <c r="AJ7" s="39">
        <v>4954495963</v>
      </c>
      <c r="AK7" s="39">
        <v>4454495963</v>
      </c>
      <c r="AL7" s="39">
        <v>1285987648.0699999</v>
      </c>
      <c r="AM7" s="39">
        <v>284706695.85000002</v>
      </c>
      <c r="AN7" s="39">
        <v>37300</v>
      </c>
      <c r="AO7" s="39">
        <v>33369911.960000001</v>
      </c>
      <c r="AP7" s="39">
        <v>602722869.65999997</v>
      </c>
      <c r="AQ7" s="39">
        <v>491292204.75999999</v>
      </c>
      <c r="AR7" s="39">
        <v>374552668</v>
      </c>
      <c r="AS7" s="39">
        <v>116739536.76000001</v>
      </c>
      <c r="AT7" s="39">
        <v>231246006.75999999</v>
      </c>
      <c r="AU7" s="39">
        <v>183745485.28999999</v>
      </c>
      <c r="AV7" s="39">
        <v>14130609.51</v>
      </c>
      <c r="AW7" s="39">
        <v>33369911.960000001</v>
      </c>
      <c r="AX7" s="39">
        <v>0</v>
      </c>
      <c r="AY7" s="39">
        <v>260046198</v>
      </c>
      <c r="AZ7" s="39">
        <v>260046198</v>
      </c>
      <c r="BA7" s="39">
        <v>0</v>
      </c>
      <c r="BB7" s="39">
        <v>35003969</v>
      </c>
      <c r="BC7" s="39">
        <v>155206721</v>
      </c>
      <c r="BD7" s="39">
        <v>35003969</v>
      </c>
      <c r="BE7" s="39">
        <v>155206721</v>
      </c>
      <c r="BF7" s="39">
        <v>158700999830.23999</v>
      </c>
      <c r="BG7" s="39">
        <v>0</v>
      </c>
      <c r="BH7" s="39">
        <v>158700999830.23999</v>
      </c>
      <c r="BI7" s="39">
        <v>0</v>
      </c>
      <c r="BJ7" s="31">
        <v>0</v>
      </c>
    </row>
    <row r="8" spans="1:62" ht="14.25" x14ac:dyDescent="0.2">
      <c r="A8" s="25">
        <f>+A7+1</f>
        <v>2</v>
      </c>
      <c r="B8" s="36">
        <v>31</v>
      </c>
      <c r="C8" s="37" t="s">
        <v>91</v>
      </c>
      <c r="D8" s="37" t="s">
        <v>92</v>
      </c>
      <c r="E8" s="37" t="s">
        <v>93</v>
      </c>
      <c r="F8" s="37" t="s">
        <v>28</v>
      </c>
      <c r="G8" s="38">
        <v>6492</v>
      </c>
      <c r="H8" s="37" t="s">
        <v>1372</v>
      </c>
      <c r="I8" s="37" t="s">
        <v>94</v>
      </c>
      <c r="J8" s="37" t="s">
        <v>29</v>
      </c>
      <c r="K8" s="37" t="s">
        <v>30</v>
      </c>
      <c r="L8" s="37" t="s">
        <v>1826</v>
      </c>
      <c r="M8" s="36">
        <v>3208320</v>
      </c>
      <c r="N8" s="37" t="s">
        <v>1639</v>
      </c>
      <c r="O8" s="36">
        <v>1</v>
      </c>
      <c r="P8" s="36">
        <v>1934</v>
      </c>
      <c r="Q8" s="36">
        <v>7</v>
      </c>
      <c r="R8" s="39">
        <v>40481146063.25</v>
      </c>
      <c r="S8" s="39">
        <v>2429190524.98</v>
      </c>
      <c r="T8" s="39">
        <v>6243623933.2700005</v>
      </c>
      <c r="U8" s="39">
        <v>0</v>
      </c>
      <c r="V8" s="39">
        <v>30437477452</v>
      </c>
      <c r="W8" s="39">
        <v>1337385295</v>
      </c>
      <c r="X8" s="39">
        <v>14009858</v>
      </c>
      <c r="Y8" s="39">
        <v>0</v>
      </c>
      <c r="Z8" s="39">
        <v>19459000</v>
      </c>
      <c r="AA8" s="39">
        <v>33631561810</v>
      </c>
      <c r="AB8" s="39">
        <v>32525721514</v>
      </c>
      <c r="AC8" s="39">
        <v>0</v>
      </c>
      <c r="AD8" s="39">
        <v>323748250</v>
      </c>
      <c r="AE8" s="39">
        <v>0</v>
      </c>
      <c r="AF8" s="39">
        <v>76345764</v>
      </c>
      <c r="AG8" s="39">
        <v>111863240</v>
      </c>
      <c r="AH8" s="39">
        <v>593883042</v>
      </c>
      <c r="AI8" s="39">
        <v>6849584253.25</v>
      </c>
      <c r="AJ8" s="39">
        <v>4226306295</v>
      </c>
      <c r="AK8" s="39">
        <v>3541347870</v>
      </c>
      <c r="AL8" s="39">
        <v>1959002776.24</v>
      </c>
      <c r="AM8" s="39">
        <v>3008494.85</v>
      </c>
      <c r="AN8" s="39">
        <v>15044245.98</v>
      </c>
      <c r="AO8" s="39">
        <v>230629838.69</v>
      </c>
      <c r="AP8" s="39">
        <v>263870717</v>
      </c>
      <c r="AQ8" s="39">
        <v>286362423.29000002</v>
      </c>
      <c r="AR8" s="39">
        <v>247932183</v>
      </c>
      <c r="AS8" s="39">
        <v>38430240.289999999</v>
      </c>
      <c r="AT8" s="39">
        <v>285381883.58999997</v>
      </c>
      <c r="AU8" s="39">
        <v>42789941</v>
      </c>
      <c r="AV8" s="39">
        <v>11962103.9</v>
      </c>
      <c r="AW8" s="39">
        <v>230629838.69</v>
      </c>
      <c r="AX8" s="39">
        <v>0</v>
      </c>
      <c r="AY8" s="39">
        <v>980539.7</v>
      </c>
      <c r="AZ8" s="39">
        <v>980539.7</v>
      </c>
      <c r="BA8" s="39">
        <v>0</v>
      </c>
      <c r="BB8" s="39">
        <v>681174</v>
      </c>
      <c r="BC8" s="39">
        <v>9768081748.6900005</v>
      </c>
      <c r="BD8" s="39">
        <v>681174</v>
      </c>
      <c r="BE8" s="39">
        <v>9768081748.6900005</v>
      </c>
      <c r="BF8" s="39">
        <v>31958107642</v>
      </c>
      <c r="BG8" s="39">
        <v>0</v>
      </c>
      <c r="BH8" s="39">
        <v>31958107642</v>
      </c>
      <c r="BI8" s="39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6">
        <v>35</v>
      </c>
      <c r="C9" s="37" t="s">
        <v>95</v>
      </c>
      <c r="D9" s="37" t="s">
        <v>96</v>
      </c>
      <c r="E9" s="37"/>
      <c r="F9" s="37" t="s">
        <v>28</v>
      </c>
      <c r="G9" s="38">
        <v>6492</v>
      </c>
      <c r="H9" s="37" t="s">
        <v>1372</v>
      </c>
      <c r="I9" s="37" t="s">
        <v>1827</v>
      </c>
      <c r="J9" s="37" t="s">
        <v>29</v>
      </c>
      <c r="K9" s="37" t="s">
        <v>30</v>
      </c>
      <c r="L9" s="37" t="s">
        <v>2061</v>
      </c>
      <c r="M9" s="36">
        <v>3382578</v>
      </c>
      <c r="N9" s="37" t="s">
        <v>1638</v>
      </c>
      <c r="O9" s="36">
        <v>1</v>
      </c>
      <c r="P9" s="36">
        <v>3439</v>
      </c>
      <c r="Q9" s="36">
        <v>10</v>
      </c>
      <c r="R9" s="39">
        <v>65169120129.940002</v>
      </c>
      <c r="S9" s="39">
        <v>20173464232.540001</v>
      </c>
      <c r="T9" s="39">
        <v>12406483034</v>
      </c>
      <c r="U9" s="39">
        <v>0</v>
      </c>
      <c r="V9" s="39">
        <v>30947846842</v>
      </c>
      <c r="W9" s="39">
        <v>57212943.399999999</v>
      </c>
      <c r="X9" s="39">
        <v>1566615214</v>
      </c>
      <c r="Y9" s="39">
        <v>0</v>
      </c>
      <c r="Z9" s="39">
        <v>17497864</v>
      </c>
      <c r="AA9" s="39">
        <v>49091131248.459999</v>
      </c>
      <c r="AB9" s="39">
        <v>47996928173</v>
      </c>
      <c r="AC9" s="39">
        <v>0</v>
      </c>
      <c r="AD9" s="39">
        <v>412481079</v>
      </c>
      <c r="AE9" s="39">
        <v>0</v>
      </c>
      <c r="AF9" s="39">
        <v>626988835.46000004</v>
      </c>
      <c r="AG9" s="39">
        <v>54733161</v>
      </c>
      <c r="AH9" s="39">
        <v>0</v>
      </c>
      <c r="AI9" s="39">
        <v>16077988881.48</v>
      </c>
      <c r="AJ9" s="39">
        <v>6720166135</v>
      </c>
      <c r="AK9" s="39">
        <v>6388919735</v>
      </c>
      <c r="AL9" s="39">
        <v>3213878132.2600002</v>
      </c>
      <c r="AM9" s="39">
        <v>0</v>
      </c>
      <c r="AN9" s="39">
        <v>0</v>
      </c>
      <c r="AO9" s="39">
        <v>238397455.08000001</v>
      </c>
      <c r="AP9" s="39">
        <v>5324204285.4200001</v>
      </c>
      <c r="AQ9" s="39">
        <v>591141521.63999999</v>
      </c>
      <c r="AR9" s="39">
        <v>235514596</v>
      </c>
      <c r="AS9" s="39">
        <v>355626925.63999999</v>
      </c>
      <c r="AT9" s="39">
        <v>314852209.63999999</v>
      </c>
      <c r="AU9" s="39">
        <v>72843233.560000002</v>
      </c>
      <c r="AV9" s="39">
        <v>3611521</v>
      </c>
      <c r="AW9" s="39">
        <v>238397455.08000001</v>
      </c>
      <c r="AX9" s="39">
        <v>0</v>
      </c>
      <c r="AY9" s="39">
        <v>276289312</v>
      </c>
      <c r="AZ9" s="39">
        <v>276289312</v>
      </c>
      <c r="BA9" s="39">
        <v>0</v>
      </c>
      <c r="BB9" s="39">
        <v>289425</v>
      </c>
      <c r="BC9" s="39">
        <v>36182248</v>
      </c>
      <c r="BD9" s="39">
        <v>289425</v>
      </c>
      <c r="BE9" s="39">
        <v>36182248</v>
      </c>
      <c r="BF9" s="39">
        <v>31300565276</v>
      </c>
      <c r="BG9" s="39">
        <v>0</v>
      </c>
      <c r="BH9" s="39">
        <v>31300565276</v>
      </c>
      <c r="BI9" s="39">
        <v>0</v>
      </c>
      <c r="BJ9" s="31">
        <v>0</v>
      </c>
    </row>
    <row r="10" spans="1:62" ht="14.25" x14ac:dyDescent="0.2">
      <c r="A10" s="25">
        <f t="shared" si="0"/>
        <v>4</v>
      </c>
      <c r="B10" s="36">
        <v>36</v>
      </c>
      <c r="C10" s="37" t="s">
        <v>97</v>
      </c>
      <c r="D10" s="37" t="s">
        <v>98</v>
      </c>
      <c r="E10" s="37" t="s">
        <v>99</v>
      </c>
      <c r="F10" s="37" t="s">
        <v>100</v>
      </c>
      <c r="G10" s="38">
        <v>9603</v>
      </c>
      <c r="H10" s="37" t="s">
        <v>1448</v>
      </c>
      <c r="I10" s="37" t="s">
        <v>101</v>
      </c>
      <c r="J10" s="37" t="s">
        <v>29</v>
      </c>
      <c r="K10" s="37" t="s">
        <v>30</v>
      </c>
      <c r="L10" s="37" t="s">
        <v>2062</v>
      </c>
      <c r="M10" s="36">
        <v>6460000</v>
      </c>
      <c r="N10" s="37" t="s">
        <v>1828</v>
      </c>
      <c r="O10" s="36">
        <v>1</v>
      </c>
      <c r="P10" s="36">
        <v>32</v>
      </c>
      <c r="Q10" s="36">
        <v>291</v>
      </c>
      <c r="R10" s="39">
        <v>110107773446</v>
      </c>
      <c r="S10" s="39">
        <v>1614511580</v>
      </c>
      <c r="T10" s="39">
        <v>38928938707</v>
      </c>
      <c r="U10" s="39">
        <v>4277049764</v>
      </c>
      <c r="V10" s="39">
        <v>0</v>
      </c>
      <c r="W10" s="39">
        <v>8154005553</v>
      </c>
      <c r="X10" s="39">
        <v>56848007861</v>
      </c>
      <c r="Y10" s="39">
        <v>0</v>
      </c>
      <c r="Z10" s="39">
        <v>285259981</v>
      </c>
      <c r="AA10" s="39">
        <v>19738696316</v>
      </c>
      <c r="AB10" s="39">
        <v>0</v>
      </c>
      <c r="AC10" s="39">
        <v>0</v>
      </c>
      <c r="AD10" s="39">
        <v>5174645985</v>
      </c>
      <c r="AE10" s="39">
        <v>0</v>
      </c>
      <c r="AF10" s="39">
        <v>419656378</v>
      </c>
      <c r="AG10" s="39">
        <v>13243039669</v>
      </c>
      <c r="AH10" s="39">
        <v>901354284</v>
      </c>
      <c r="AI10" s="39">
        <v>90369077130</v>
      </c>
      <c r="AJ10" s="39">
        <v>12556391431</v>
      </c>
      <c r="AK10" s="39">
        <v>10072043431</v>
      </c>
      <c r="AL10" s="39">
        <v>9265442531</v>
      </c>
      <c r="AM10" s="39">
        <v>32308636754</v>
      </c>
      <c r="AN10" s="39">
        <v>0</v>
      </c>
      <c r="AO10" s="39">
        <v>735445656</v>
      </c>
      <c r="AP10" s="39">
        <v>30385994471</v>
      </c>
      <c r="AQ10" s="39">
        <v>4642168027</v>
      </c>
      <c r="AR10" s="39">
        <v>4475765713</v>
      </c>
      <c r="AS10" s="39">
        <v>166402314</v>
      </c>
      <c r="AT10" s="39">
        <v>2411881896</v>
      </c>
      <c r="AU10" s="39">
        <v>681048226</v>
      </c>
      <c r="AV10" s="39">
        <v>25483306</v>
      </c>
      <c r="AW10" s="39">
        <v>735445656</v>
      </c>
      <c r="AX10" s="39">
        <v>969904708</v>
      </c>
      <c r="AY10" s="39">
        <v>2230286131</v>
      </c>
      <c r="AZ10" s="39">
        <v>2230286131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14365787</v>
      </c>
      <c r="BH10" s="39">
        <v>14365787</v>
      </c>
      <c r="BI10" s="39">
        <v>0</v>
      </c>
      <c r="BJ10" s="31">
        <v>0</v>
      </c>
    </row>
    <row r="11" spans="1:62" ht="14.25" x14ac:dyDescent="0.2">
      <c r="A11" s="25">
        <f t="shared" si="0"/>
        <v>5</v>
      </c>
      <c r="B11" s="36">
        <v>69</v>
      </c>
      <c r="C11" s="37" t="s">
        <v>1320</v>
      </c>
      <c r="D11" s="37" t="s">
        <v>1321</v>
      </c>
      <c r="E11" s="37" t="s">
        <v>1322</v>
      </c>
      <c r="F11" s="37" t="s">
        <v>31</v>
      </c>
      <c r="G11" s="38">
        <v>4669</v>
      </c>
      <c r="H11" s="37" t="s">
        <v>1563</v>
      </c>
      <c r="I11" s="37" t="s">
        <v>1323</v>
      </c>
      <c r="J11" s="37" t="s">
        <v>29</v>
      </c>
      <c r="K11" s="37" t="s">
        <v>30</v>
      </c>
      <c r="L11" s="37" t="s">
        <v>2063</v>
      </c>
      <c r="M11" s="36">
        <v>2088700</v>
      </c>
      <c r="N11" s="37" t="s">
        <v>1637</v>
      </c>
      <c r="O11" s="36">
        <v>1</v>
      </c>
      <c r="P11" s="36">
        <v>85</v>
      </c>
      <c r="Q11" s="36">
        <v>96</v>
      </c>
      <c r="R11" s="39">
        <v>47415204998</v>
      </c>
      <c r="S11" s="39">
        <v>786079293</v>
      </c>
      <c r="T11" s="39">
        <v>463933064</v>
      </c>
      <c r="U11" s="39">
        <v>12716502516</v>
      </c>
      <c r="V11" s="39">
        <v>0</v>
      </c>
      <c r="W11" s="39">
        <v>17005522456</v>
      </c>
      <c r="X11" s="39">
        <v>16201612906</v>
      </c>
      <c r="Y11" s="39">
        <v>0</v>
      </c>
      <c r="Z11" s="39">
        <v>241554763</v>
      </c>
      <c r="AA11" s="39">
        <v>23841428036</v>
      </c>
      <c r="AB11" s="39">
        <v>0</v>
      </c>
      <c r="AC11" s="39">
        <v>15850378455</v>
      </c>
      <c r="AD11" s="39">
        <v>6144051068</v>
      </c>
      <c r="AE11" s="39">
        <v>0</v>
      </c>
      <c r="AF11" s="39">
        <v>1558265803</v>
      </c>
      <c r="AG11" s="39">
        <v>232969451</v>
      </c>
      <c r="AH11" s="39">
        <v>55763259</v>
      </c>
      <c r="AI11" s="39">
        <v>23573776962</v>
      </c>
      <c r="AJ11" s="39">
        <v>4558222916</v>
      </c>
      <c r="AK11" s="39">
        <v>4520279274</v>
      </c>
      <c r="AL11" s="39">
        <v>3244477453</v>
      </c>
      <c r="AM11" s="39">
        <v>2571313627</v>
      </c>
      <c r="AN11" s="39">
        <v>0</v>
      </c>
      <c r="AO11" s="39">
        <v>8928415</v>
      </c>
      <c r="AP11" s="39">
        <v>8340649319</v>
      </c>
      <c r="AQ11" s="39">
        <v>3694038186</v>
      </c>
      <c r="AR11" s="39">
        <v>3651892222</v>
      </c>
      <c r="AS11" s="39">
        <v>42145964</v>
      </c>
      <c r="AT11" s="39">
        <v>708655182</v>
      </c>
      <c r="AU11" s="39">
        <v>539535353</v>
      </c>
      <c r="AV11" s="39">
        <v>160191414</v>
      </c>
      <c r="AW11" s="39">
        <v>8928415</v>
      </c>
      <c r="AX11" s="39">
        <v>0</v>
      </c>
      <c r="AY11" s="39">
        <v>2985383004</v>
      </c>
      <c r="AZ11" s="39">
        <v>2985383004</v>
      </c>
      <c r="BA11" s="39">
        <v>0</v>
      </c>
      <c r="BB11" s="39">
        <v>179191041</v>
      </c>
      <c r="BC11" s="39">
        <v>2483376540</v>
      </c>
      <c r="BD11" s="39">
        <v>179191041</v>
      </c>
      <c r="BE11" s="39">
        <v>2483376540</v>
      </c>
      <c r="BF11" s="39">
        <v>1756297807</v>
      </c>
      <c r="BG11" s="39">
        <v>0</v>
      </c>
      <c r="BH11" s="39">
        <v>1756297807</v>
      </c>
      <c r="BI11" s="39">
        <v>0</v>
      </c>
      <c r="BJ11" s="31">
        <v>0</v>
      </c>
    </row>
    <row r="12" spans="1:62" ht="14.25" x14ac:dyDescent="0.2">
      <c r="A12" s="25">
        <f t="shared" si="0"/>
        <v>6</v>
      </c>
      <c r="B12" s="36">
        <v>90</v>
      </c>
      <c r="C12" s="37" t="s">
        <v>103</v>
      </c>
      <c r="D12" s="37" t="s">
        <v>104</v>
      </c>
      <c r="E12" s="37" t="s">
        <v>105</v>
      </c>
      <c r="F12" s="37" t="s">
        <v>106</v>
      </c>
      <c r="G12" s="38">
        <v>6424</v>
      </c>
      <c r="H12" s="37" t="s">
        <v>1375</v>
      </c>
      <c r="I12" s="37" t="s">
        <v>107</v>
      </c>
      <c r="J12" s="37" t="s">
        <v>29</v>
      </c>
      <c r="K12" s="37" t="s">
        <v>30</v>
      </c>
      <c r="L12" s="37" t="s">
        <v>2064</v>
      </c>
      <c r="M12" s="36">
        <v>7463080</v>
      </c>
      <c r="N12" s="37" t="s">
        <v>1636</v>
      </c>
      <c r="O12" s="36">
        <v>1</v>
      </c>
      <c r="P12" s="36">
        <v>19264</v>
      </c>
      <c r="Q12" s="36">
        <v>60</v>
      </c>
      <c r="R12" s="39">
        <v>116759647731.55</v>
      </c>
      <c r="S12" s="39">
        <v>12758791315.41</v>
      </c>
      <c r="T12" s="39">
        <v>6881514112.9099998</v>
      </c>
      <c r="U12" s="39">
        <v>0</v>
      </c>
      <c r="V12" s="39">
        <v>88376743213.800003</v>
      </c>
      <c r="W12" s="39">
        <v>2782383978.5799999</v>
      </c>
      <c r="X12" s="39">
        <v>5774288665.6199999</v>
      </c>
      <c r="Y12" s="39">
        <v>0</v>
      </c>
      <c r="Z12" s="39">
        <v>185926445.22999999</v>
      </c>
      <c r="AA12" s="39">
        <v>65039384564.209999</v>
      </c>
      <c r="AB12" s="39">
        <v>61322124113.389999</v>
      </c>
      <c r="AC12" s="39">
        <v>47456376.649999999</v>
      </c>
      <c r="AD12" s="39">
        <v>1773395504.24</v>
      </c>
      <c r="AE12" s="39">
        <v>0</v>
      </c>
      <c r="AF12" s="39">
        <v>1434328010.8599999</v>
      </c>
      <c r="AG12" s="39">
        <v>371161535.57999998</v>
      </c>
      <c r="AH12" s="39">
        <v>90919023.489999995</v>
      </c>
      <c r="AI12" s="39">
        <v>51720263167.339996</v>
      </c>
      <c r="AJ12" s="39">
        <v>38832208396.5</v>
      </c>
      <c r="AK12" s="39">
        <v>18577818541.380001</v>
      </c>
      <c r="AL12" s="39">
        <v>5240035549.1999998</v>
      </c>
      <c r="AM12" s="39">
        <v>140240029.71000001</v>
      </c>
      <c r="AN12" s="39">
        <v>0</v>
      </c>
      <c r="AO12" s="39">
        <v>257939075.03</v>
      </c>
      <c r="AP12" s="39">
        <v>5572854782.6099997</v>
      </c>
      <c r="AQ12" s="39">
        <v>1274876652.48</v>
      </c>
      <c r="AR12" s="39">
        <v>1036204895</v>
      </c>
      <c r="AS12" s="39">
        <v>238671757.47999999</v>
      </c>
      <c r="AT12" s="39">
        <v>984378873.36000001</v>
      </c>
      <c r="AU12" s="39">
        <v>710043371.64999998</v>
      </c>
      <c r="AV12" s="39">
        <v>16396426.68</v>
      </c>
      <c r="AW12" s="39">
        <v>257939075.03</v>
      </c>
      <c r="AX12" s="39">
        <v>0</v>
      </c>
      <c r="AY12" s="39">
        <v>290497779.12</v>
      </c>
      <c r="AZ12" s="39">
        <v>290497779.12</v>
      </c>
      <c r="BA12" s="39">
        <v>0</v>
      </c>
      <c r="BB12" s="39">
        <v>99254963</v>
      </c>
      <c r="BC12" s="39">
        <v>5579140439.0600004</v>
      </c>
      <c r="BD12" s="39">
        <v>99254963</v>
      </c>
      <c r="BE12" s="39">
        <v>5579140439.0600004</v>
      </c>
      <c r="BF12" s="39">
        <v>197260480034.70001</v>
      </c>
      <c r="BG12" s="39">
        <v>19307997000</v>
      </c>
      <c r="BH12" s="39">
        <v>197260480034.70001</v>
      </c>
      <c r="BI12" s="39">
        <v>19307997000</v>
      </c>
      <c r="BJ12" s="31">
        <v>0</v>
      </c>
    </row>
    <row r="13" spans="1:62" ht="14.25" x14ac:dyDescent="0.2">
      <c r="A13" s="25">
        <f t="shared" si="0"/>
        <v>7</v>
      </c>
      <c r="B13" s="36">
        <v>91</v>
      </c>
      <c r="C13" s="37" t="s">
        <v>108</v>
      </c>
      <c r="D13" s="37" t="s">
        <v>109</v>
      </c>
      <c r="E13" s="37" t="s">
        <v>110</v>
      </c>
      <c r="F13" s="37" t="s">
        <v>28</v>
      </c>
      <c r="G13" s="38">
        <v>6492</v>
      </c>
      <c r="H13" s="37" t="s">
        <v>1372</v>
      </c>
      <c r="I13" s="37" t="s">
        <v>1829</v>
      </c>
      <c r="J13" s="37" t="s">
        <v>29</v>
      </c>
      <c r="K13" s="37" t="s">
        <v>30</v>
      </c>
      <c r="L13" s="37" t="s">
        <v>2065</v>
      </c>
      <c r="M13" s="36">
        <v>3275540</v>
      </c>
      <c r="N13" s="37" t="s">
        <v>1635</v>
      </c>
      <c r="O13" s="36">
        <v>1</v>
      </c>
      <c r="P13" s="36">
        <v>4647</v>
      </c>
      <c r="Q13" s="36">
        <v>57</v>
      </c>
      <c r="R13" s="39">
        <v>123651920260.98</v>
      </c>
      <c r="S13" s="39">
        <v>2822574474.8000002</v>
      </c>
      <c r="T13" s="39">
        <v>7762676296.0699997</v>
      </c>
      <c r="U13" s="39">
        <v>133812975.13</v>
      </c>
      <c r="V13" s="39">
        <v>102304990987.07001</v>
      </c>
      <c r="W13" s="39">
        <v>681129369.36000001</v>
      </c>
      <c r="X13" s="39">
        <v>9619112813.5499992</v>
      </c>
      <c r="Y13" s="39">
        <v>0</v>
      </c>
      <c r="Z13" s="39">
        <v>327623345</v>
      </c>
      <c r="AA13" s="39">
        <v>82068492348.449997</v>
      </c>
      <c r="AB13" s="39">
        <v>68821175942.050003</v>
      </c>
      <c r="AC13" s="39">
        <v>2197741159</v>
      </c>
      <c r="AD13" s="39">
        <v>1458470204.01</v>
      </c>
      <c r="AE13" s="39">
        <v>0</v>
      </c>
      <c r="AF13" s="39">
        <v>8183526145.3199997</v>
      </c>
      <c r="AG13" s="39">
        <v>1034585755.0700001</v>
      </c>
      <c r="AH13" s="39">
        <v>372993143</v>
      </c>
      <c r="AI13" s="39">
        <v>41583427912.529999</v>
      </c>
      <c r="AJ13" s="39">
        <v>7666600750.5100002</v>
      </c>
      <c r="AK13" s="39">
        <v>4354136750.5100002</v>
      </c>
      <c r="AL13" s="39">
        <v>20573275473.119999</v>
      </c>
      <c r="AM13" s="39">
        <v>325559768.05000001</v>
      </c>
      <c r="AN13" s="39">
        <v>400000</v>
      </c>
      <c r="AO13" s="39">
        <v>249246593.66999999</v>
      </c>
      <c r="AP13" s="39">
        <v>4447645409.6400003</v>
      </c>
      <c r="AQ13" s="39">
        <v>1148283425.45</v>
      </c>
      <c r="AR13" s="39">
        <v>1050246303</v>
      </c>
      <c r="AS13" s="39">
        <v>98037122.450000003</v>
      </c>
      <c r="AT13" s="39">
        <v>840541047.48000002</v>
      </c>
      <c r="AU13" s="39">
        <v>586650869.80999994</v>
      </c>
      <c r="AV13" s="39">
        <v>4643584</v>
      </c>
      <c r="AW13" s="39">
        <v>249246593.66999999</v>
      </c>
      <c r="AX13" s="39">
        <v>0</v>
      </c>
      <c r="AY13" s="39">
        <v>307742377.97000003</v>
      </c>
      <c r="AZ13" s="39">
        <v>307742377.97000003</v>
      </c>
      <c r="BA13" s="39">
        <v>0</v>
      </c>
      <c r="BB13" s="39">
        <v>1050608494</v>
      </c>
      <c r="BC13" s="39">
        <v>3351240722.9699998</v>
      </c>
      <c r="BD13" s="39">
        <v>1050608494</v>
      </c>
      <c r="BE13" s="39">
        <v>3351240722.9699998</v>
      </c>
      <c r="BF13" s="39">
        <v>172621923194.95999</v>
      </c>
      <c r="BG13" s="39">
        <v>2757820000</v>
      </c>
      <c r="BH13" s="39">
        <v>172621923194.95999</v>
      </c>
      <c r="BI13" s="39">
        <v>2757820000</v>
      </c>
      <c r="BJ13" s="31">
        <v>0</v>
      </c>
    </row>
    <row r="14" spans="1:62" ht="14.25" x14ac:dyDescent="0.2">
      <c r="A14" s="25">
        <f t="shared" si="0"/>
        <v>8</v>
      </c>
      <c r="B14" s="36">
        <v>93</v>
      </c>
      <c r="C14" s="37" t="s">
        <v>111</v>
      </c>
      <c r="D14" s="37" t="s">
        <v>112</v>
      </c>
      <c r="E14" s="37" t="s">
        <v>113</v>
      </c>
      <c r="F14" s="37" t="s">
        <v>114</v>
      </c>
      <c r="G14" s="38">
        <v>6492</v>
      </c>
      <c r="H14" s="37" t="s">
        <v>1372</v>
      </c>
      <c r="I14" s="37" t="s">
        <v>1830</v>
      </c>
      <c r="J14" s="37" t="s">
        <v>29</v>
      </c>
      <c r="K14" s="37" t="s">
        <v>30</v>
      </c>
      <c r="L14" s="37" t="s">
        <v>2066</v>
      </c>
      <c r="M14" s="36">
        <v>3428993</v>
      </c>
      <c r="N14" s="37" t="s">
        <v>2067</v>
      </c>
      <c r="O14" s="36">
        <v>1</v>
      </c>
      <c r="P14" s="36">
        <v>1338</v>
      </c>
      <c r="Q14" s="36">
        <v>10</v>
      </c>
      <c r="R14" s="39">
        <v>11883031553.82</v>
      </c>
      <c r="S14" s="39">
        <v>253833355.09999999</v>
      </c>
      <c r="T14" s="39">
        <v>764932887.71000004</v>
      </c>
      <c r="U14" s="39">
        <v>0</v>
      </c>
      <c r="V14" s="39">
        <v>10722134911.299999</v>
      </c>
      <c r="W14" s="39">
        <v>14275521.58</v>
      </c>
      <c r="X14" s="39">
        <v>127124583.13</v>
      </c>
      <c r="Y14" s="39">
        <v>0</v>
      </c>
      <c r="Z14" s="39">
        <v>730295</v>
      </c>
      <c r="AA14" s="39">
        <v>7672707902.2399998</v>
      </c>
      <c r="AB14" s="39">
        <v>6027863216.3100004</v>
      </c>
      <c r="AC14" s="39">
        <v>1466189217</v>
      </c>
      <c r="AD14" s="39">
        <v>116443659.69</v>
      </c>
      <c r="AE14" s="39">
        <v>0</v>
      </c>
      <c r="AF14" s="39">
        <v>50690032.240000002</v>
      </c>
      <c r="AG14" s="39">
        <v>11521777</v>
      </c>
      <c r="AH14" s="39">
        <v>0</v>
      </c>
      <c r="AI14" s="39">
        <v>4210323651.5799999</v>
      </c>
      <c r="AJ14" s="39">
        <v>3549225053.8000002</v>
      </c>
      <c r="AK14" s="39">
        <v>1951675280.9100001</v>
      </c>
      <c r="AL14" s="39">
        <v>518617792.05000001</v>
      </c>
      <c r="AM14" s="39">
        <v>0</v>
      </c>
      <c r="AN14" s="39">
        <v>0</v>
      </c>
      <c r="AO14" s="39">
        <v>17249445.940000001</v>
      </c>
      <c r="AP14" s="39">
        <v>7096374.7999999998</v>
      </c>
      <c r="AQ14" s="39">
        <v>160131711.63</v>
      </c>
      <c r="AR14" s="39">
        <v>150664987</v>
      </c>
      <c r="AS14" s="39">
        <v>9466724.6300000008</v>
      </c>
      <c r="AT14" s="39">
        <v>112710157.7</v>
      </c>
      <c r="AU14" s="39">
        <v>94895679.760000005</v>
      </c>
      <c r="AV14" s="39">
        <v>565032</v>
      </c>
      <c r="AW14" s="39">
        <v>17249445.940000001</v>
      </c>
      <c r="AX14" s="39">
        <v>0</v>
      </c>
      <c r="AY14" s="39">
        <v>47421553.93</v>
      </c>
      <c r="AZ14" s="39">
        <v>47421553.93</v>
      </c>
      <c r="BA14" s="39">
        <v>0</v>
      </c>
      <c r="BB14" s="39">
        <v>110523519</v>
      </c>
      <c r="BC14" s="39">
        <v>306423558.02999997</v>
      </c>
      <c r="BD14" s="39">
        <v>110523519</v>
      </c>
      <c r="BE14" s="39">
        <v>306423558.02999997</v>
      </c>
      <c r="BF14" s="39">
        <v>13001952782</v>
      </c>
      <c r="BG14" s="39">
        <v>0</v>
      </c>
      <c r="BH14" s="39">
        <v>13001952782</v>
      </c>
      <c r="BI14" s="39">
        <v>0</v>
      </c>
      <c r="BJ14" s="31">
        <v>0</v>
      </c>
    </row>
    <row r="15" spans="1:62" ht="14.25" x14ac:dyDescent="0.2">
      <c r="A15" s="25">
        <f t="shared" si="0"/>
        <v>9</v>
      </c>
      <c r="B15" s="36">
        <v>104</v>
      </c>
      <c r="C15" s="37" t="s">
        <v>115</v>
      </c>
      <c r="D15" s="37" t="s">
        <v>116</v>
      </c>
      <c r="E15" s="37" t="s">
        <v>117</v>
      </c>
      <c r="F15" s="37" t="s">
        <v>118</v>
      </c>
      <c r="G15" s="38">
        <v>4645</v>
      </c>
      <c r="H15" s="37" t="s">
        <v>1583</v>
      </c>
      <c r="I15" s="37" t="s">
        <v>1831</v>
      </c>
      <c r="J15" s="37" t="s">
        <v>29</v>
      </c>
      <c r="K15" s="37" t="s">
        <v>30</v>
      </c>
      <c r="L15" s="37" t="s">
        <v>1689</v>
      </c>
      <c r="M15" s="36">
        <v>2958861</v>
      </c>
      <c r="N15" s="37" t="s">
        <v>1634</v>
      </c>
      <c r="O15" s="36">
        <v>1</v>
      </c>
      <c r="P15" s="36">
        <v>43</v>
      </c>
      <c r="Q15" s="36">
        <v>1</v>
      </c>
      <c r="R15" s="39">
        <v>5152295402</v>
      </c>
      <c r="S15" s="39">
        <v>152508033</v>
      </c>
      <c r="T15" s="39">
        <v>0</v>
      </c>
      <c r="U15" s="39">
        <v>0</v>
      </c>
      <c r="V15" s="39">
        <v>0</v>
      </c>
      <c r="W15" s="39">
        <v>782450066</v>
      </c>
      <c r="X15" s="39">
        <v>3938416881</v>
      </c>
      <c r="Y15" s="39">
        <v>278920422</v>
      </c>
      <c r="Z15" s="39">
        <v>0</v>
      </c>
      <c r="AA15" s="39">
        <v>2129433267</v>
      </c>
      <c r="AB15" s="39">
        <v>0</v>
      </c>
      <c r="AC15" s="39">
        <v>0</v>
      </c>
      <c r="AD15" s="39">
        <v>681652177</v>
      </c>
      <c r="AE15" s="39">
        <v>0</v>
      </c>
      <c r="AF15" s="39">
        <v>227599163</v>
      </c>
      <c r="AG15" s="39">
        <v>0</v>
      </c>
      <c r="AH15" s="39">
        <v>1220181927</v>
      </c>
      <c r="AI15" s="39">
        <v>3022862135</v>
      </c>
      <c r="AJ15" s="39">
        <v>2067739926</v>
      </c>
      <c r="AK15" s="39">
        <v>1477566326</v>
      </c>
      <c r="AL15" s="39">
        <v>553720938</v>
      </c>
      <c r="AM15" s="39">
        <v>2414401788</v>
      </c>
      <c r="AN15" s="39">
        <v>0</v>
      </c>
      <c r="AO15" s="39">
        <v>1629179123</v>
      </c>
      <c r="AP15" s="39">
        <v>3362705554</v>
      </c>
      <c r="AQ15" s="39">
        <v>2837391930</v>
      </c>
      <c r="AR15" s="39">
        <v>0</v>
      </c>
      <c r="AS15" s="39">
        <v>2837391930</v>
      </c>
      <c r="AT15" s="39">
        <v>2837391930</v>
      </c>
      <c r="AU15" s="39">
        <v>1029309536</v>
      </c>
      <c r="AV15" s="39">
        <v>178903271</v>
      </c>
      <c r="AW15" s="39">
        <v>1629179123</v>
      </c>
      <c r="AX15" s="39">
        <v>0</v>
      </c>
      <c r="AY15" s="39">
        <v>0</v>
      </c>
      <c r="AZ15" s="39">
        <v>0</v>
      </c>
      <c r="BA15" s="39">
        <v>0</v>
      </c>
      <c r="BB15" s="39">
        <v>0</v>
      </c>
      <c r="BC15" s="39">
        <v>2109025257</v>
      </c>
      <c r="BD15" s="39">
        <v>0</v>
      </c>
      <c r="BE15" s="39">
        <v>2109025257</v>
      </c>
      <c r="BF15" s="39">
        <v>0</v>
      </c>
      <c r="BG15" s="39">
        <v>590173600</v>
      </c>
      <c r="BH15" s="39">
        <v>0</v>
      </c>
      <c r="BI15" s="39">
        <v>590173600</v>
      </c>
      <c r="BJ15" s="31">
        <v>73771700</v>
      </c>
    </row>
    <row r="16" spans="1:62" ht="14.25" x14ac:dyDescent="0.2">
      <c r="A16" s="25">
        <f t="shared" si="0"/>
        <v>10</v>
      </c>
      <c r="B16" s="36">
        <v>124</v>
      </c>
      <c r="C16" s="37" t="s">
        <v>119</v>
      </c>
      <c r="D16" s="37" t="s">
        <v>120</v>
      </c>
      <c r="E16" s="37" t="s">
        <v>121</v>
      </c>
      <c r="F16" s="37" t="s">
        <v>31</v>
      </c>
      <c r="G16" s="38">
        <v>6492</v>
      </c>
      <c r="H16" s="37" t="s">
        <v>1372</v>
      </c>
      <c r="I16" s="37" t="s">
        <v>122</v>
      </c>
      <c r="J16" s="37" t="s">
        <v>29</v>
      </c>
      <c r="K16" s="37" t="s">
        <v>30</v>
      </c>
      <c r="L16" s="37" t="s">
        <v>1357</v>
      </c>
      <c r="M16" s="36">
        <v>3598900</v>
      </c>
      <c r="N16" s="37" t="s">
        <v>1633</v>
      </c>
      <c r="O16" s="36">
        <v>1</v>
      </c>
      <c r="P16" s="36">
        <v>39844</v>
      </c>
      <c r="Q16" s="36">
        <v>119</v>
      </c>
      <c r="R16" s="39">
        <v>269739497227.01999</v>
      </c>
      <c r="S16" s="39">
        <v>3461774074.27</v>
      </c>
      <c r="T16" s="39">
        <v>178100051980.88</v>
      </c>
      <c r="U16" s="39">
        <v>0</v>
      </c>
      <c r="V16" s="39">
        <v>59938500843.410004</v>
      </c>
      <c r="W16" s="39">
        <v>957287258.09000003</v>
      </c>
      <c r="X16" s="39">
        <v>27095628745.799999</v>
      </c>
      <c r="Y16" s="39">
        <v>0</v>
      </c>
      <c r="Z16" s="39">
        <v>186254324.56999999</v>
      </c>
      <c r="AA16" s="39">
        <v>18079939987.759998</v>
      </c>
      <c r="AB16" s="39">
        <v>0</v>
      </c>
      <c r="AC16" s="39">
        <v>3675057909.0599999</v>
      </c>
      <c r="AD16" s="39">
        <v>716047528.44000006</v>
      </c>
      <c r="AE16" s="39">
        <v>0</v>
      </c>
      <c r="AF16" s="39">
        <v>9057568083.6200008</v>
      </c>
      <c r="AG16" s="39">
        <v>4452659366.6400003</v>
      </c>
      <c r="AH16" s="39">
        <v>178607100</v>
      </c>
      <c r="AI16" s="39">
        <v>251659557239.26001</v>
      </c>
      <c r="AJ16" s="39">
        <v>119680604333.46001</v>
      </c>
      <c r="AK16" s="39">
        <v>19680604333.459999</v>
      </c>
      <c r="AL16" s="39">
        <v>10206692516.52</v>
      </c>
      <c r="AM16" s="39">
        <v>63845397467.589996</v>
      </c>
      <c r="AN16" s="39">
        <v>20906332.309999999</v>
      </c>
      <c r="AO16" s="39">
        <v>314559682.88</v>
      </c>
      <c r="AP16" s="39">
        <v>20605410768.98</v>
      </c>
      <c r="AQ16" s="39">
        <v>1427056501.3299999</v>
      </c>
      <c r="AR16" s="39">
        <v>1180307819.24</v>
      </c>
      <c r="AS16" s="39">
        <v>246748682.09</v>
      </c>
      <c r="AT16" s="39">
        <v>1427056501.3299999</v>
      </c>
      <c r="AU16" s="39">
        <v>1080903014.73</v>
      </c>
      <c r="AV16" s="39">
        <v>31593803.719999999</v>
      </c>
      <c r="AW16" s="39">
        <v>314559682.88</v>
      </c>
      <c r="AX16" s="39">
        <v>0</v>
      </c>
      <c r="AY16" s="39">
        <v>0</v>
      </c>
      <c r="AZ16" s="39">
        <v>0</v>
      </c>
      <c r="BA16" s="39">
        <v>0</v>
      </c>
      <c r="BB16" s="39">
        <v>956521135.83000004</v>
      </c>
      <c r="BC16" s="39">
        <v>9247641102.5699997</v>
      </c>
      <c r="BD16" s="39">
        <v>956521135.83000004</v>
      </c>
      <c r="BE16" s="39">
        <v>9247641102.5699997</v>
      </c>
      <c r="BF16" s="39">
        <v>1578460677.25</v>
      </c>
      <c r="BG16" s="39">
        <v>0</v>
      </c>
      <c r="BH16" s="39">
        <v>1578460677.25</v>
      </c>
      <c r="BI16" s="39">
        <v>0</v>
      </c>
      <c r="BJ16" s="31">
        <v>0</v>
      </c>
    </row>
    <row r="17" spans="1:62" ht="14.25" x14ac:dyDescent="0.2">
      <c r="A17" s="25">
        <f t="shared" si="0"/>
        <v>11</v>
      </c>
      <c r="B17" s="36">
        <v>127</v>
      </c>
      <c r="C17" s="37" t="s">
        <v>123</v>
      </c>
      <c r="D17" s="37" t="s">
        <v>124</v>
      </c>
      <c r="E17" s="37" t="s">
        <v>125</v>
      </c>
      <c r="F17" s="37" t="s">
        <v>106</v>
      </c>
      <c r="G17" s="38">
        <v>6424</v>
      </c>
      <c r="H17" s="37" t="s">
        <v>1375</v>
      </c>
      <c r="I17" s="37" t="s">
        <v>126</v>
      </c>
      <c r="J17" s="37" t="s">
        <v>29</v>
      </c>
      <c r="K17" s="37" t="s">
        <v>30</v>
      </c>
      <c r="L17" s="37" t="s">
        <v>2068</v>
      </c>
      <c r="M17" s="36">
        <v>5895600</v>
      </c>
      <c r="N17" s="37" t="s">
        <v>1632</v>
      </c>
      <c r="O17" s="36">
        <v>1</v>
      </c>
      <c r="P17" s="36">
        <v>33222</v>
      </c>
      <c r="Q17" s="36">
        <v>183</v>
      </c>
      <c r="R17" s="39">
        <v>276181090557.31</v>
      </c>
      <c r="S17" s="39">
        <v>18308719182.849998</v>
      </c>
      <c r="T17" s="39">
        <v>12274204120.940001</v>
      </c>
      <c r="U17" s="39">
        <v>0</v>
      </c>
      <c r="V17" s="39">
        <v>227065901412</v>
      </c>
      <c r="W17" s="39">
        <v>149502605.93000001</v>
      </c>
      <c r="X17" s="39">
        <v>18195882712.529999</v>
      </c>
      <c r="Y17" s="39">
        <v>0</v>
      </c>
      <c r="Z17" s="39">
        <v>186880523.06</v>
      </c>
      <c r="AA17" s="39">
        <v>137219830008.48</v>
      </c>
      <c r="AB17" s="39">
        <v>94348403750.360001</v>
      </c>
      <c r="AC17" s="39">
        <v>407966419.97000003</v>
      </c>
      <c r="AD17" s="39">
        <v>1291524271.3299999</v>
      </c>
      <c r="AE17" s="39">
        <v>0</v>
      </c>
      <c r="AF17" s="39">
        <v>37046523834.419998</v>
      </c>
      <c r="AG17" s="39">
        <v>3657231732.4000001</v>
      </c>
      <c r="AH17" s="39">
        <v>468180000</v>
      </c>
      <c r="AI17" s="39">
        <v>138961260548.82999</v>
      </c>
      <c r="AJ17" s="39">
        <v>103336209295.78999</v>
      </c>
      <c r="AK17" s="39">
        <v>55959236172.379997</v>
      </c>
      <c r="AL17" s="39">
        <v>21659895761.130001</v>
      </c>
      <c r="AM17" s="39">
        <v>720627560.92999995</v>
      </c>
      <c r="AN17" s="39">
        <v>2503780.6</v>
      </c>
      <c r="AO17" s="39">
        <v>266473201.81</v>
      </c>
      <c r="AP17" s="39">
        <v>8063634058.6400003</v>
      </c>
      <c r="AQ17" s="39">
        <v>3507758957.48</v>
      </c>
      <c r="AR17" s="39">
        <v>3155359744.3699999</v>
      </c>
      <c r="AS17" s="39">
        <v>352399213.11000001</v>
      </c>
      <c r="AT17" s="39">
        <v>3090039253.6900001</v>
      </c>
      <c r="AU17" s="39">
        <v>2672430148.5999999</v>
      </c>
      <c r="AV17" s="39">
        <v>151135903.28</v>
      </c>
      <c r="AW17" s="39">
        <v>266473201.81</v>
      </c>
      <c r="AX17" s="39">
        <v>0</v>
      </c>
      <c r="AY17" s="39">
        <v>417719703.79000002</v>
      </c>
      <c r="AZ17" s="39">
        <v>417719703.79000002</v>
      </c>
      <c r="BA17" s="39">
        <v>0</v>
      </c>
      <c r="BB17" s="39">
        <v>1972084242</v>
      </c>
      <c r="BC17" s="39">
        <v>24310646445.889999</v>
      </c>
      <c r="BD17" s="39">
        <v>1972084242</v>
      </c>
      <c r="BE17" s="39">
        <v>24310646445.889999</v>
      </c>
      <c r="BF17" s="39">
        <v>340050478573</v>
      </c>
      <c r="BG17" s="39">
        <v>0</v>
      </c>
      <c r="BH17" s="39">
        <v>340050478573</v>
      </c>
      <c r="BI17" s="39">
        <v>0</v>
      </c>
      <c r="BJ17" s="31">
        <v>0</v>
      </c>
    </row>
    <row r="18" spans="1:62" ht="14.25" x14ac:dyDescent="0.2">
      <c r="A18" s="25">
        <f t="shared" si="0"/>
        <v>12</v>
      </c>
      <c r="B18" s="36">
        <v>129</v>
      </c>
      <c r="C18" s="37" t="s">
        <v>127</v>
      </c>
      <c r="D18" s="37" t="s">
        <v>128</v>
      </c>
      <c r="E18" s="37" t="s">
        <v>129</v>
      </c>
      <c r="F18" s="37" t="s">
        <v>28</v>
      </c>
      <c r="G18" s="38">
        <v>6492</v>
      </c>
      <c r="H18" s="37" t="s">
        <v>1372</v>
      </c>
      <c r="I18" s="37" t="s">
        <v>1832</v>
      </c>
      <c r="J18" s="37" t="s">
        <v>29</v>
      </c>
      <c r="K18" s="37" t="s">
        <v>30</v>
      </c>
      <c r="L18" s="37" t="s">
        <v>2069</v>
      </c>
      <c r="M18" s="36">
        <v>4248888</v>
      </c>
      <c r="N18" s="37" t="s">
        <v>1684</v>
      </c>
      <c r="O18" s="36">
        <v>1</v>
      </c>
      <c r="P18" s="36">
        <v>1871</v>
      </c>
      <c r="Q18" s="36">
        <v>1</v>
      </c>
      <c r="R18" s="39">
        <v>23519908470.369999</v>
      </c>
      <c r="S18" s="39">
        <v>1176987724.6700001</v>
      </c>
      <c r="T18" s="39">
        <v>304916438.32999998</v>
      </c>
      <c r="U18" s="39">
        <v>0</v>
      </c>
      <c r="V18" s="39">
        <v>21756172186.970001</v>
      </c>
      <c r="W18" s="39">
        <v>265926426</v>
      </c>
      <c r="X18" s="39">
        <v>9957547.5399999991</v>
      </c>
      <c r="Y18" s="39">
        <v>0</v>
      </c>
      <c r="Z18" s="39">
        <v>5948146.8600000003</v>
      </c>
      <c r="AA18" s="39">
        <v>19622200971.509998</v>
      </c>
      <c r="AB18" s="39">
        <v>19328536732.27</v>
      </c>
      <c r="AC18" s="39">
        <v>3500000</v>
      </c>
      <c r="AD18" s="39">
        <v>158010356</v>
      </c>
      <c r="AE18" s="39">
        <v>0</v>
      </c>
      <c r="AF18" s="39">
        <v>94704735.239999995</v>
      </c>
      <c r="AG18" s="39">
        <v>37449148</v>
      </c>
      <c r="AH18" s="39">
        <v>0</v>
      </c>
      <c r="AI18" s="39">
        <v>3897707498.8600001</v>
      </c>
      <c r="AJ18" s="39">
        <v>3042153099.75</v>
      </c>
      <c r="AK18" s="39">
        <v>2897034100.6199999</v>
      </c>
      <c r="AL18" s="39">
        <v>590501316.29999995</v>
      </c>
      <c r="AM18" s="39">
        <v>0</v>
      </c>
      <c r="AN18" s="39">
        <v>0</v>
      </c>
      <c r="AO18" s="39">
        <v>17098554.989999998</v>
      </c>
      <c r="AP18" s="39">
        <v>0</v>
      </c>
      <c r="AQ18" s="39">
        <v>136644732.21000001</v>
      </c>
      <c r="AR18" s="39">
        <v>129406998</v>
      </c>
      <c r="AS18" s="39">
        <v>7237734.21</v>
      </c>
      <c r="AT18" s="39">
        <v>33032742.890000001</v>
      </c>
      <c r="AU18" s="39">
        <v>14134572</v>
      </c>
      <c r="AV18" s="39">
        <v>1799615.9</v>
      </c>
      <c r="AW18" s="39">
        <v>17098554.989999998</v>
      </c>
      <c r="AX18" s="39">
        <v>0</v>
      </c>
      <c r="AY18" s="39">
        <v>103611989.31999999</v>
      </c>
      <c r="AZ18" s="39">
        <v>103611989.31999999</v>
      </c>
      <c r="BA18" s="39">
        <v>0</v>
      </c>
      <c r="BB18" s="39">
        <v>36577528</v>
      </c>
      <c r="BC18" s="39">
        <v>101863848</v>
      </c>
      <c r="BD18" s="39">
        <v>36577528</v>
      </c>
      <c r="BE18" s="39">
        <v>101863848</v>
      </c>
      <c r="BF18" s="39">
        <v>62076017510.199997</v>
      </c>
      <c r="BG18" s="39">
        <v>0</v>
      </c>
      <c r="BH18" s="39">
        <v>62076017510.199997</v>
      </c>
      <c r="BI18" s="39">
        <v>0</v>
      </c>
      <c r="BJ18" s="31">
        <v>0</v>
      </c>
    </row>
    <row r="19" spans="1:62" ht="14.25" x14ac:dyDescent="0.2">
      <c r="A19" s="25">
        <f t="shared" si="0"/>
        <v>13</v>
      </c>
      <c r="B19" s="36">
        <v>156</v>
      </c>
      <c r="C19" s="37" t="s">
        <v>1289</v>
      </c>
      <c r="D19" s="37" t="s">
        <v>1290</v>
      </c>
      <c r="E19" s="37" t="s">
        <v>1291</v>
      </c>
      <c r="F19" s="37" t="s">
        <v>31</v>
      </c>
      <c r="G19" s="38">
        <v>4773</v>
      </c>
      <c r="H19" s="37" t="s">
        <v>1387</v>
      </c>
      <c r="I19" s="37" t="s">
        <v>1833</v>
      </c>
      <c r="J19" s="37" t="s">
        <v>29</v>
      </c>
      <c r="K19" s="37" t="s">
        <v>30</v>
      </c>
      <c r="L19" s="37" t="s">
        <v>1358</v>
      </c>
      <c r="M19" s="36">
        <v>3218000</v>
      </c>
      <c r="N19" s="37" t="s">
        <v>2070</v>
      </c>
      <c r="O19" s="36">
        <v>1</v>
      </c>
      <c r="P19" s="36">
        <v>6224</v>
      </c>
      <c r="Q19" s="36">
        <v>6625</v>
      </c>
      <c r="R19" s="39">
        <v>362983471765.51001</v>
      </c>
      <c r="S19" s="39">
        <v>27696543904.360001</v>
      </c>
      <c r="T19" s="39">
        <v>18341060284.779999</v>
      </c>
      <c r="U19" s="39">
        <v>231692499028.51001</v>
      </c>
      <c r="V19" s="39">
        <v>48811313133</v>
      </c>
      <c r="W19" s="39">
        <v>9118075605.1700001</v>
      </c>
      <c r="X19" s="39">
        <v>25566069487.689999</v>
      </c>
      <c r="Y19" s="39">
        <v>0</v>
      </c>
      <c r="Z19" s="39">
        <v>1757910322</v>
      </c>
      <c r="AA19" s="39">
        <v>181645500250.03</v>
      </c>
      <c r="AB19" s="39">
        <v>0</v>
      </c>
      <c r="AC19" s="39">
        <v>18188536</v>
      </c>
      <c r="AD19" s="39">
        <v>130527315634.53</v>
      </c>
      <c r="AE19" s="39">
        <v>0</v>
      </c>
      <c r="AF19" s="39">
        <v>134910769.25999999</v>
      </c>
      <c r="AG19" s="39">
        <v>19296762987.240002</v>
      </c>
      <c r="AH19" s="39">
        <v>31668322323</v>
      </c>
      <c r="AI19" s="39">
        <v>181337971515.48001</v>
      </c>
      <c r="AJ19" s="39">
        <v>54961640045</v>
      </c>
      <c r="AK19" s="39">
        <v>49773677545</v>
      </c>
      <c r="AL19" s="39">
        <v>67141302205.029999</v>
      </c>
      <c r="AM19" s="39">
        <v>52773951637.18</v>
      </c>
      <c r="AN19" s="39">
        <v>0</v>
      </c>
      <c r="AO19" s="39">
        <v>3903541722.3400002</v>
      </c>
      <c r="AP19" s="39">
        <v>-1906840363.0799999</v>
      </c>
      <c r="AQ19" s="39">
        <v>98503857887.580002</v>
      </c>
      <c r="AR19" s="39">
        <v>96651099757</v>
      </c>
      <c r="AS19" s="39">
        <v>1852758130.5799999</v>
      </c>
      <c r="AT19" s="39">
        <v>34041512922.580002</v>
      </c>
      <c r="AU19" s="39">
        <v>6720333520.9099998</v>
      </c>
      <c r="AV19" s="39">
        <v>1000150034.86</v>
      </c>
      <c r="AW19" s="39">
        <v>3903541722.3400002</v>
      </c>
      <c r="AX19" s="39">
        <v>22417487644.470001</v>
      </c>
      <c r="AY19" s="39">
        <v>64462344965</v>
      </c>
      <c r="AZ19" s="39">
        <v>64462344965</v>
      </c>
      <c r="BA19" s="39">
        <v>0</v>
      </c>
      <c r="BB19" s="39">
        <v>16252499</v>
      </c>
      <c r="BC19" s="39">
        <v>25469443</v>
      </c>
      <c r="BD19" s="39">
        <v>16252499</v>
      </c>
      <c r="BE19" s="39">
        <v>25469443</v>
      </c>
      <c r="BF19" s="39">
        <v>198910561387</v>
      </c>
      <c r="BG19" s="39">
        <v>0</v>
      </c>
      <c r="BH19" s="39">
        <v>198910561387</v>
      </c>
      <c r="BI19" s="39">
        <v>0</v>
      </c>
      <c r="BJ19" s="31">
        <v>0</v>
      </c>
    </row>
    <row r="20" spans="1:62" ht="14.25" x14ac:dyDescent="0.2">
      <c r="A20" s="25">
        <f t="shared" si="0"/>
        <v>14</v>
      </c>
      <c r="B20" s="36">
        <v>197</v>
      </c>
      <c r="C20" s="37" t="s">
        <v>133</v>
      </c>
      <c r="D20" s="37" t="s">
        <v>134</v>
      </c>
      <c r="E20" s="37" t="s">
        <v>135</v>
      </c>
      <c r="F20" s="37" t="s">
        <v>106</v>
      </c>
      <c r="G20" s="38">
        <v>6492</v>
      </c>
      <c r="H20" s="37" t="s">
        <v>1372</v>
      </c>
      <c r="I20" s="37" t="s">
        <v>136</v>
      </c>
      <c r="J20" s="37" t="s">
        <v>29</v>
      </c>
      <c r="K20" s="37" t="s">
        <v>30</v>
      </c>
      <c r="L20" s="37" t="s">
        <v>2071</v>
      </c>
      <c r="M20" s="36">
        <v>7490001</v>
      </c>
      <c r="N20" s="37" t="s">
        <v>2072</v>
      </c>
      <c r="O20" s="36">
        <v>1</v>
      </c>
      <c r="P20" s="36">
        <v>14641</v>
      </c>
      <c r="Q20" s="36">
        <v>88</v>
      </c>
      <c r="R20" s="39">
        <v>142239212718.42001</v>
      </c>
      <c r="S20" s="39">
        <v>6694631577.3699999</v>
      </c>
      <c r="T20" s="39">
        <v>20489650349.650002</v>
      </c>
      <c r="U20" s="39">
        <v>0</v>
      </c>
      <c r="V20" s="39">
        <v>110999379049.96001</v>
      </c>
      <c r="W20" s="39">
        <v>753723135.29999995</v>
      </c>
      <c r="X20" s="39">
        <v>3217932295.3099999</v>
      </c>
      <c r="Y20" s="39">
        <v>0</v>
      </c>
      <c r="Z20" s="39">
        <v>83896310.829999998</v>
      </c>
      <c r="AA20" s="39">
        <v>116316457027.62</v>
      </c>
      <c r="AB20" s="39">
        <v>109603027826.02</v>
      </c>
      <c r="AC20" s="39">
        <v>0</v>
      </c>
      <c r="AD20" s="39">
        <v>5496739841.8100004</v>
      </c>
      <c r="AE20" s="39">
        <v>0</v>
      </c>
      <c r="AF20" s="39">
        <v>270887217.79000002</v>
      </c>
      <c r="AG20" s="39">
        <v>551804068</v>
      </c>
      <c r="AH20" s="39">
        <v>393998074</v>
      </c>
      <c r="AI20" s="39">
        <v>25922755690.799999</v>
      </c>
      <c r="AJ20" s="39">
        <v>15262216046.290001</v>
      </c>
      <c r="AK20" s="39">
        <v>7262216045.9899998</v>
      </c>
      <c r="AL20" s="39">
        <v>6112358036.9300003</v>
      </c>
      <c r="AM20" s="39">
        <v>1200143339.4000001</v>
      </c>
      <c r="AN20" s="39">
        <v>0</v>
      </c>
      <c r="AO20" s="39">
        <v>180481095.31</v>
      </c>
      <c r="AP20" s="39">
        <v>1285620876.0699999</v>
      </c>
      <c r="AQ20" s="39">
        <v>1686391723.26</v>
      </c>
      <c r="AR20" s="39">
        <v>1324005633</v>
      </c>
      <c r="AS20" s="39">
        <v>362386090.25999999</v>
      </c>
      <c r="AT20" s="39">
        <v>1082272725.26</v>
      </c>
      <c r="AU20" s="39">
        <v>852994054.05999994</v>
      </c>
      <c r="AV20" s="39">
        <v>48797575.890000001</v>
      </c>
      <c r="AW20" s="39">
        <v>180481095.31</v>
      </c>
      <c r="AX20" s="39">
        <v>0</v>
      </c>
      <c r="AY20" s="39">
        <v>604118998</v>
      </c>
      <c r="AZ20" s="39">
        <v>604118998</v>
      </c>
      <c r="BA20" s="39">
        <v>0</v>
      </c>
      <c r="BB20" s="39">
        <v>190013127</v>
      </c>
      <c r="BC20" s="39">
        <v>1799014328.46</v>
      </c>
      <c r="BD20" s="39">
        <v>190013127</v>
      </c>
      <c r="BE20" s="39">
        <v>1799014328.46</v>
      </c>
      <c r="BF20" s="39">
        <v>121027495438.62</v>
      </c>
      <c r="BG20" s="39">
        <v>0</v>
      </c>
      <c r="BH20" s="39">
        <v>149324333.53</v>
      </c>
      <c r="BI20" s="39">
        <v>120878171105.09</v>
      </c>
      <c r="BJ20" s="31">
        <v>972145122</v>
      </c>
    </row>
    <row r="21" spans="1:62" ht="14.25" x14ac:dyDescent="0.2">
      <c r="A21" s="25">
        <f t="shared" si="0"/>
        <v>15</v>
      </c>
      <c r="B21" s="36">
        <v>199</v>
      </c>
      <c r="C21" s="37" t="s">
        <v>137</v>
      </c>
      <c r="D21" s="37" t="s">
        <v>138</v>
      </c>
      <c r="E21" s="37" t="s">
        <v>139</v>
      </c>
      <c r="F21" s="37" t="s">
        <v>31</v>
      </c>
      <c r="G21" s="38">
        <v>4690</v>
      </c>
      <c r="H21" s="37" t="s">
        <v>1631</v>
      </c>
      <c r="I21" s="37" t="s">
        <v>1834</v>
      </c>
      <c r="J21" s="37" t="s">
        <v>37</v>
      </c>
      <c r="K21" s="37" t="s">
        <v>102</v>
      </c>
      <c r="L21" s="37" t="s">
        <v>1825</v>
      </c>
      <c r="M21" s="36">
        <v>4100599</v>
      </c>
      <c r="N21" s="37" t="s">
        <v>1630</v>
      </c>
      <c r="O21" s="36">
        <v>1</v>
      </c>
      <c r="P21" s="36">
        <v>188</v>
      </c>
      <c r="Q21" s="36">
        <v>95</v>
      </c>
      <c r="R21" s="39">
        <v>36706008852.989998</v>
      </c>
      <c r="S21" s="39">
        <v>446992942.37</v>
      </c>
      <c r="T21" s="39">
        <v>2877644351.0500002</v>
      </c>
      <c r="U21" s="39">
        <v>4376250835.8699999</v>
      </c>
      <c r="V21" s="39">
        <v>645395157.97000003</v>
      </c>
      <c r="W21" s="39">
        <v>10214705149.190001</v>
      </c>
      <c r="X21" s="39">
        <v>18005365032.439999</v>
      </c>
      <c r="Y21" s="39">
        <v>0</v>
      </c>
      <c r="Z21" s="39">
        <v>139655384.09999999</v>
      </c>
      <c r="AA21" s="39">
        <v>19441805935.509998</v>
      </c>
      <c r="AB21" s="39">
        <v>0</v>
      </c>
      <c r="AC21" s="39">
        <v>10581223831.719999</v>
      </c>
      <c r="AD21" s="39">
        <v>8542693375.6899996</v>
      </c>
      <c r="AE21" s="39">
        <v>0</v>
      </c>
      <c r="AF21" s="39">
        <v>73410529.5</v>
      </c>
      <c r="AG21" s="39">
        <v>189478198.59999999</v>
      </c>
      <c r="AH21" s="39">
        <v>55000000</v>
      </c>
      <c r="AI21" s="39">
        <v>17264202917.68</v>
      </c>
      <c r="AJ21" s="39">
        <v>10984529559.809999</v>
      </c>
      <c r="AK21" s="39">
        <v>0</v>
      </c>
      <c r="AL21" s="39">
        <v>0</v>
      </c>
      <c r="AM21" s="39">
        <v>269166324.22000003</v>
      </c>
      <c r="AN21" s="39">
        <v>7419000</v>
      </c>
      <c r="AO21" s="39">
        <v>-182354787.44</v>
      </c>
      <c r="AP21" s="39">
        <v>8604544480.0499992</v>
      </c>
      <c r="AQ21" s="39">
        <v>4186271216.6799998</v>
      </c>
      <c r="AR21" s="39">
        <v>4168271563.1599998</v>
      </c>
      <c r="AS21" s="39">
        <v>17999653.52</v>
      </c>
      <c r="AT21" s="39">
        <v>382665638.29000002</v>
      </c>
      <c r="AU21" s="39">
        <v>199133578.75999999</v>
      </c>
      <c r="AV21" s="39">
        <v>132897078.08</v>
      </c>
      <c r="AW21" s="39">
        <v>-182354787.44</v>
      </c>
      <c r="AX21" s="39">
        <v>232989768.88999999</v>
      </c>
      <c r="AY21" s="39">
        <v>3803605578.3899999</v>
      </c>
      <c r="AZ21" s="39">
        <v>3803605578.3899999</v>
      </c>
      <c r="BA21" s="39">
        <v>0</v>
      </c>
      <c r="BB21" s="39">
        <v>0</v>
      </c>
      <c r="BC21" s="39">
        <v>1805177039.1400001</v>
      </c>
      <c r="BD21" s="39">
        <v>0</v>
      </c>
      <c r="BE21" s="39">
        <v>1805177039.1400001</v>
      </c>
      <c r="BF21" s="39">
        <v>1908326156.72</v>
      </c>
      <c r="BG21" s="39">
        <v>0</v>
      </c>
      <c r="BH21" s="39">
        <v>1908326156.72</v>
      </c>
      <c r="BI21" s="39">
        <v>0</v>
      </c>
      <c r="BJ21" s="31">
        <v>0</v>
      </c>
    </row>
    <row r="22" spans="1:62" ht="14.25" x14ac:dyDescent="0.2">
      <c r="A22" s="25">
        <f t="shared" si="0"/>
        <v>16</v>
      </c>
      <c r="B22" s="36">
        <v>201</v>
      </c>
      <c r="C22" s="37" t="s">
        <v>1977</v>
      </c>
      <c r="D22" s="37" t="s">
        <v>1978</v>
      </c>
      <c r="E22" s="37" t="s">
        <v>1979</v>
      </c>
      <c r="F22" s="37" t="s">
        <v>28</v>
      </c>
      <c r="G22" s="38">
        <v>6492</v>
      </c>
      <c r="H22" s="37" t="s">
        <v>1372</v>
      </c>
      <c r="I22" s="37" t="s">
        <v>1980</v>
      </c>
      <c r="J22" s="37" t="s">
        <v>29</v>
      </c>
      <c r="K22" s="37" t="s">
        <v>30</v>
      </c>
      <c r="L22" s="37" t="s">
        <v>1981</v>
      </c>
      <c r="M22" s="36">
        <v>2128100</v>
      </c>
      <c r="N22" s="37" t="s">
        <v>1982</v>
      </c>
      <c r="O22" s="36">
        <v>1</v>
      </c>
      <c r="P22" s="36">
        <v>1353</v>
      </c>
      <c r="Q22" s="36">
        <v>22</v>
      </c>
      <c r="R22" s="39">
        <v>9126847373.7000008</v>
      </c>
      <c r="S22" s="39">
        <v>88362756.290000007</v>
      </c>
      <c r="T22" s="39">
        <v>349284686.61000001</v>
      </c>
      <c r="U22" s="39">
        <v>0</v>
      </c>
      <c r="V22" s="39">
        <v>6472040921.5699997</v>
      </c>
      <c r="W22" s="39">
        <v>184528090.78999999</v>
      </c>
      <c r="X22" s="39">
        <v>2000071769.4400001</v>
      </c>
      <c r="Y22" s="39">
        <v>0</v>
      </c>
      <c r="Z22" s="39">
        <v>32559149</v>
      </c>
      <c r="AA22" s="39">
        <v>5382138286.0500002</v>
      </c>
      <c r="AB22" s="39">
        <v>4928539212.4399996</v>
      </c>
      <c r="AC22" s="39">
        <v>1832959</v>
      </c>
      <c r="AD22" s="39">
        <v>222572597.61000001</v>
      </c>
      <c r="AE22" s="39">
        <v>0</v>
      </c>
      <c r="AF22" s="39">
        <v>169525541</v>
      </c>
      <c r="AG22" s="39">
        <v>59667976</v>
      </c>
      <c r="AH22" s="39">
        <v>0</v>
      </c>
      <c r="AI22" s="39">
        <v>3744709086.6500001</v>
      </c>
      <c r="AJ22" s="39">
        <v>2949415057.1500001</v>
      </c>
      <c r="AK22" s="39">
        <v>1707241057.1500001</v>
      </c>
      <c r="AL22" s="39">
        <v>713979752.24000001</v>
      </c>
      <c r="AM22" s="39">
        <v>8859870</v>
      </c>
      <c r="AN22" s="39">
        <v>0</v>
      </c>
      <c r="AO22" s="39">
        <v>-18208241.550000001</v>
      </c>
      <c r="AP22" s="39">
        <v>0</v>
      </c>
      <c r="AQ22" s="39">
        <v>121181324.45</v>
      </c>
      <c r="AR22" s="39">
        <v>91143992</v>
      </c>
      <c r="AS22" s="39">
        <v>30037332.449999999</v>
      </c>
      <c r="AT22" s="39">
        <v>118103051.45</v>
      </c>
      <c r="AU22" s="39">
        <v>131622704</v>
      </c>
      <c r="AV22" s="39">
        <v>4688589</v>
      </c>
      <c r="AW22" s="39">
        <v>-18208241.550000001</v>
      </c>
      <c r="AX22" s="39">
        <v>0</v>
      </c>
      <c r="AY22" s="39">
        <v>3078273</v>
      </c>
      <c r="AZ22" s="39">
        <v>3078273</v>
      </c>
      <c r="BA22" s="39">
        <v>0</v>
      </c>
      <c r="BB22" s="39">
        <v>86158765</v>
      </c>
      <c r="BC22" s="39">
        <v>10459952506.290001</v>
      </c>
      <c r="BD22" s="39">
        <v>86158765</v>
      </c>
      <c r="BE22" s="39">
        <v>10459952506.290001</v>
      </c>
      <c r="BF22" s="39">
        <v>7766685690</v>
      </c>
      <c r="BG22" s="39">
        <v>0</v>
      </c>
      <c r="BH22" s="39">
        <v>7766685690</v>
      </c>
      <c r="BI22" s="39">
        <v>0</v>
      </c>
      <c r="BJ22" s="31">
        <v>0</v>
      </c>
    </row>
    <row r="23" spans="1:62" ht="14.25" x14ac:dyDescent="0.2">
      <c r="A23" s="25">
        <f t="shared" si="0"/>
        <v>17</v>
      </c>
      <c r="B23" s="36">
        <v>203</v>
      </c>
      <c r="C23" s="37" t="s">
        <v>140</v>
      </c>
      <c r="D23" s="37" t="s">
        <v>141</v>
      </c>
      <c r="E23" s="37" t="s">
        <v>142</v>
      </c>
      <c r="F23" s="37" t="s">
        <v>28</v>
      </c>
      <c r="G23" s="38">
        <v>6492</v>
      </c>
      <c r="H23" s="37" t="s">
        <v>1372</v>
      </c>
      <c r="I23" s="37" t="s">
        <v>143</v>
      </c>
      <c r="J23" s="37" t="s">
        <v>29</v>
      </c>
      <c r="K23" s="37" t="s">
        <v>30</v>
      </c>
      <c r="L23" s="37" t="s">
        <v>144</v>
      </c>
      <c r="M23" s="36">
        <v>6359080</v>
      </c>
      <c r="N23" s="37" t="s">
        <v>1629</v>
      </c>
      <c r="O23" s="36">
        <v>1</v>
      </c>
      <c r="P23" s="36">
        <v>2860</v>
      </c>
      <c r="Q23" s="36">
        <v>10</v>
      </c>
      <c r="R23" s="39">
        <v>36723105434.379997</v>
      </c>
      <c r="S23" s="39">
        <v>4519033094.9099998</v>
      </c>
      <c r="T23" s="39">
        <v>3637192407.3499999</v>
      </c>
      <c r="U23" s="39">
        <v>3920200</v>
      </c>
      <c r="V23" s="39">
        <v>26481252924.119999</v>
      </c>
      <c r="W23" s="39">
        <v>309861370</v>
      </c>
      <c r="X23" s="39">
        <v>1771845438</v>
      </c>
      <c r="Y23" s="39">
        <v>0</v>
      </c>
      <c r="Z23" s="39">
        <v>0</v>
      </c>
      <c r="AA23" s="39">
        <v>25211510590.23</v>
      </c>
      <c r="AB23" s="39">
        <v>22715853700.599998</v>
      </c>
      <c r="AC23" s="39">
        <v>0</v>
      </c>
      <c r="AD23" s="39">
        <v>355866119.63999999</v>
      </c>
      <c r="AE23" s="39">
        <v>0</v>
      </c>
      <c r="AF23" s="39">
        <v>1765648208.8800001</v>
      </c>
      <c r="AG23" s="39">
        <v>374142561.11000001</v>
      </c>
      <c r="AH23" s="39">
        <v>0</v>
      </c>
      <c r="AI23" s="39">
        <v>11511594844.15</v>
      </c>
      <c r="AJ23" s="39">
        <v>5646961531</v>
      </c>
      <c r="AK23" s="39">
        <v>5596961531</v>
      </c>
      <c r="AL23" s="39">
        <v>2204080771</v>
      </c>
      <c r="AM23" s="39">
        <v>0</v>
      </c>
      <c r="AN23" s="39">
        <v>0</v>
      </c>
      <c r="AO23" s="39">
        <v>153235405.28</v>
      </c>
      <c r="AP23" s="39">
        <v>1776402419.8900001</v>
      </c>
      <c r="AQ23" s="39">
        <v>331943452.66000003</v>
      </c>
      <c r="AR23" s="39">
        <v>265479388</v>
      </c>
      <c r="AS23" s="39">
        <v>66464064.659999996</v>
      </c>
      <c r="AT23" s="39">
        <v>270165046</v>
      </c>
      <c r="AU23" s="39">
        <v>110868394</v>
      </c>
      <c r="AV23" s="39">
        <v>6061246.7199999997</v>
      </c>
      <c r="AW23" s="39">
        <v>153235405.28</v>
      </c>
      <c r="AX23" s="39">
        <v>0</v>
      </c>
      <c r="AY23" s="39">
        <v>61778406.659999996</v>
      </c>
      <c r="AZ23" s="39">
        <v>61778406.659999996</v>
      </c>
      <c r="BA23" s="39">
        <v>0</v>
      </c>
      <c r="BB23" s="39">
        <v>24814709</v>
      </c>
      <c r="BC23" s="39">
        <v>210618873</v>
      </c>
      <c r="BD23" s="39">
        <v>24814709</v>
      </c>
      <c r="BE23" s="39">
        <v>210618873</v>
      </c>
      <c r="BF23" s="39">
        <v>19428352311</v>
      </c>
      <c r="BG23" s="39">
        <v>503120600</v>
      </c>
      <c r="BH23" s="39">
        <v>19438291592</v>
      </c>
      <c r="BI23" s="39">
        <v>493181319</v>
      </c>
      <c r="BJ23" s="31">
        <v>0</v>
      </c>
    </row>
    <row r="24" spans="1:62" ht="14.25" x14ac:dyDescent="0.2">
      <c r="A24" s="25">
        <f t="shared" si="0"/>
        <v>18</v>
      </c>
      <c r="B24" s="36">
        <v>206</v>
      </c>
      <c r="C24" s="37" t="s">
        <v>1983</v>
      </c>
      <c r="D24" s="37" t="s">
        <v>1984</v>
      </c>
      <c r="E24" s="37" t="s">
        <v>1985</v>
      </c>
      <c r="F24" s="37" t="s">
        <v>28</v>
      </c>
      <c r="G24" s="38">
        <v>6492</v>
      </c>
      <c r="H24" s="37" t="s">
        <v>1372</v>
      </c>
      <c r="I24" s="37" t="s">
        <v>1986</v>
      </c>
      <c r="J24" s="37" t="s">
        <v>29</v>
      </c>
      <c r="K24" s="37" t="s">
        <v>30</v>
      </c>
      <c r="L24" s="37" t="s">
        <v>1987</v>
      </c>
      <c r="M24" s="36">
        <v>3275300</v>
      </c>
      <c r="N24" s="37" t="s">
        <v>1988</v>
      </c>
      <c r="O24" s="36">
        <v>1</v>
      </c>
      <c r="P24" s="36">
        <v>8850</v>
      </c>
      <c r="Q24" s="36">
        <v>55</v>
      </c>
      <c r="R24" s="39">
        <v>98159219405.910004</v>
      </c>
      <c r="S24" s="39">
        <v>2058010358.23</v>
      </c>
      <c r="T24" s="39">
        <v>3247463902.6300001</v>
      </c>
      <c r="U24" s="39">
        <v>42904919.890000001</v>
      </c>
      <c r="V24" s="39">
        <v>83210962197.639999</v>
      </c>
      <c r="W24" s="39">
        <v>108424475.02</v>
      </c>
      <c r="X24" s="39">
        <v>9479651996.5</v>
      </c>
      <c r="Y24" s="39">
        <v>0</v>
      </c>
      <c r="Z24" s="39">
        <v>11801556</v>
      </c>
      <c r="AA24" s="39">
        <v>77129576834.419998</v>
      </c>
      <c r="AB24" s="39">
        <v>72222270358.990005</v>
      </c>
      <c r="AC24" s="39">
        <v>1908115167.45</v>
      </c>
      <c r="AD24" s="39">
        <v>1794822620.23</v>
      </c>
      <c r="AE24" s="39">
        <v>0</v>
      </c>
      <c r="AF24" s="39">
        <v>0</v>
      </c>
      <c r="AG24" s="39">
        <v>375458605.98000002</v>
      </c>
      <c r="AH24" s="39">
        <v>828910081.76999998</v>
      </c>
      <c r="AI24" s="39">
        <v>21029642571.490002</v>
      </c>
      <c r="AJ24" s="39">
        <v>6729879162.8699999</v>
      </c>
      <c r="AK24" s="39">
        <v>6129879162.8699999</v>
      </c>
      <c r="AL24" s="39">
        <v>1697176875.9000001</v>
      </c>
      <c r="AM24" s="39">
        <v>3267308789.9499998</v>
      </c>
      <c r="AN24" s="39">
        <v>638135000</v>
      </c>
      <c r="AO24" s="39">
        <v>347820190.80000001</v>
      </c>
      <c r="AP24" s="39">
        <v>6763292796.96</v>
      </c>
      <c r="AQ24" s="39">
        <v>1279041006.6600001</v>
      </c>
      <c r="AR24" s="39">
        <v>1187263862</v>
      </c>
      <c r="AS24" s="39">
        <v>91777144.659999996</v>
      </c>
      <c r="AT24" s="39">
        <v>811020016.78999996</v>
      </c>
      <c r="AU24" s="39">
        <v>461608600.37</v>
      </c>
      <c r="AV24" s="39">
        <v>1591225.62</v>
      </c>
      <c r="AW24" s="39">
        <v>347820190.80000001</v>
      </c>
      <c r="AX24" s="39">
        <v>0</v>
      </c>
      <c r="AY24" s="39">
        <v>468020989.87</v>
      </c>
      <c r="AZ24" s="39">
        <v>468020989.87</v>
      </c>
      <c r="BA24" s="39">
        <v>0</v>
      </c>
      <c r="BB24" s="39">
        <v>700687813</v>
      </c>
      <c r="BC24" s="39">
        <v>1842156617.5699999</v>
      </c>
      <c r="BD24" s="39">
        <v>700687813</v>
      </c>
      <c r="BE24" s="39">
        <v>1842156617.5699999</v>
      </c>
      <c r="BF24" s="39">
        <v>376630169612.34998</v>
      </c>
      <c r="BG24" s="39">
        <v>0</v>
      </c>
      <c r="BH24" s="39">
        <v>376630169612.34998</v>
      </c>
      <c r="BI24" s="39">
        <v>0</v>
      </c>
      <c r="BJ24" s="31">
        <v>0</v>
      </c>
    </row>
    <row r="25" spans="1:62" ht="14.25" x14ac:dyDescent="0.2">
      <c r="A25" s="25">
        <f t="shared" si="0"/>
        <v>19</v>
      </c>
      <c r="B25" s="36">
        <v>207</v>
      </c>
      <c r="C25" s="37" t="s">
        <v>145</v>
      </c>
      <c r="D25" s="37" t="s">
        <v>146</v>
      </c>
      <c r="E25" s="37" t="s">
        <v>147</v>
      </c>
      <c r="F25" s="37" t="s">
        <v>28</v>
      </c>
      <c r="G25" s="38">
        <v>6492</v>
      </c>
      <c r="H25" s="37" t="s">
        <v>1372</v>
      </c>
      <c r="I25" s="37" t="s">
        <v>1835</v>
      </c>
      <c r="J25" s="37" t="s">
        <v>29</v>
      </c>
      <c r="K25" s="37" t="s">
        <v>30</v>
      </c>
      <c r="L25" s="37" t="s">
        <v>2073</v>
      </c>
      <c r="M25" s="36">
        <v>3218299</v>
      </c>
      <c r="N25" s="37" t="s">
        <v>1628</v>
      </c>
      <c r="O25" s="36">
        <v>1</v>
      </c>
      <c r="P25" s="36">
        <v>7249</v>
      </c>
      <c r="Q25" s="36">
        <v>30</v>
      </c>
      <c r="R25" s="39">
        <v>45542849747.089996</v>
      </c>
      <c r="S25" s="39">
        <v>5285272046.3199997</v>
      </c>
      <c r="T25" s="39">
        <v>144958055.49000001</v>
      </c>
      <c r="U25" s="39">
        <v>30315200</v>
      </c>
      <c r="V25" s="39">
        <v>37690369489.580002</v>
      </c>
      <c r="W25" s="39">
        <v>662206339.20000005</v>
      </c>
      <c r="X25" s="39">
        <v>1542383215.8099999</v>
      </c>
      <c r="Y25" s="39">
        <v>0</v>
      </c>
      <c r="Z25" s="39">
        <v>187345400.69</v>
      </c>
      <c r="AA25" s="39">
        <v>31112641364.110001</v>
      </c>
      <c r="AB25" s="39">
        <v>30408876705.23</v>
      </c>
      <c r="AC25" s="39">
        <v>1456288.2</v>
      </c>
      <c r="AD25" s="39">
        <v>412414396.20999998</v>
      </c>
      <c r="AE25" s="39">
        <v>0</v>
      </c>
      <c r="AF25" s="39">
        <v>0</v>
      </c>
      <c r="AG25" s="39">
        <v>289893974.47000003</v>
      </c>
      <c r="AH25" s="39">
        <v>0</v>
      </c>
      <c r="AI25" s="39">
        <v>14430208382.98</v>
      </c>
      <c r="AJ25" s="39">
        <v>13770066483</v>
      </c>
      <c r="AK25" s="39">
        <v>12770066483</v>
      </c>
      <c r="AL25" s="39">
        <v>468779676.38</v>
      </c>
      <c r="AM25" s="39">
        <v>105424708.84</v>
      </c>
      <c r="AN25" s="39">
        <v>2993597</v>
      </c>
      <c r="AO25" s="39">
        <v>22014918.190000001</v>
      </c>
      <c r="AP25" s="39">
        <v>366030528</v>
      </c>
      <c r="AQ25" s="39">
        <v>456136954.30000001</v>
      </c>
      <c r="AR25" s="39">
        <v>383580455</v>
      </c>
      <c r="AS25" s="39">
        <v>72556499.299999997</v>
      </c>
      <c r="AT25" s="39">
        <v>360419699.26999998</v>
      </c>
      <c r="AU25" s="39">
        <v>319908118.82999998</v>
      </c>
      <c r="AV25" s="39">
        <v>18496662.25</v>
      </c>
      <c r="AW25" s="39">
        <v>22014918.190000001</v>
      </c>
      <c r="AX25" s="39">
        <v>0</v>
      </c>
      <c r="AY25" s="39">
        <v>95717255.030000001</v>
      </c>
      <c r="AZ25" s="39">
        <v>95717255.030000001</v>
      </c>
      <c r="BA25" s="39">
        <v>0</v>
      </c>
      <c r="BB25" s="39">
        <v>218115269</v>
      </c>
      <c r="BC25" s="39">
        <v>4499453518</v>
      </c>
      <c r="BD25" s="39">
        <v>218115269</v>
      </c>
      <c r="BE25" s="39">
        <v>4499453518</v>
      </c>
      <c r="BF25" s="39">
        <v>19694966291</v>
      </c>
      <c r="BG25" s="39">
        <v>1000000000</v>
      </c>
      <c r="BH25" s="39">
        <v>19694966291</v>
      </c>
      <c r="BI25" s="39">
        <v>1000000000</v>
      </c>
      <c r="BJ25" s="31">
        <v>0</v>
      </c>
    </row>
    <row r="26" spans="1:62" ht="14.25" x14ac:dyDescent="0.2">
      <c r="A26" s="25">
        <f t="shared" si="0"/>
        <v>20</v>
      </c>
      <c r="B26" s="36">
        <v>212</v>
      </c>
      <c r="C26" s="37" t="s">
        <v>148</v>
      </c>
      <c r="D26" s="37" t="s">
        <v>149</v>
      </c>
      <c r="E26" s="37" t="s">
        <v>150</v>
      </c>
      <c r="F26" s="37" t="s">
        <v>28</v>
      </c>
      <c r="G26" s="38">
        <v>6492</v>
      </c>
      <c r="H26" s="37" t="s">
        <v>1372</v>
      </c>
      <c r="I26" s="37" t="s">
        <v>151</v>
      </c>
      <c r="J26" s="37" t="s">
        <v>29</v>
      </c>
      <c r="K26" s="37" t="s">
        <v>30</v>
      </c>
      <c r="L26" s="37" t="s">
        <v>2074</v>
      </c>
      <c r="M26" s="36">
        <v>7426333</v>
      </c>
      <c r="N26" s="37" t="s">
        <v>1690</v>
      </c>
      <c r="O26" s="36">
        <v>1</v>
      </c>
      <c r="P26" s="36">
        <v>3718</v>
      </c>
      <c r="Q26" s="36">
        <v>23</v>
      </c>
      <c r="R26" s="39">
        <v>74658317421.559998</v>
      </c>
      <c r="S26" s="39">
        <v>1955933735</v>
      </c>
      <c r="T26" s="39">
        <v>2122230414.0599999</v>
      </c>
      <c r="U26" s="39">
        <v>0</v>
      </c>
      <c r="V26" s="39">
        <v>64329668228.019997</v>
      </c>
      <c r="W26" s="39">
        <v>2603809305</v>
      </c>
      <c r="X26" s="39">
        <v>3625599306.48</v>
      </c>
      <c r="Y26" s="39">
        <v>0</v>
      </c>
      <c r="Z26" s="39">
        <v>21076433</v>
      </c>
      <c r="AA26" s="39">
        <v>41706316239.860001</v>
      </c>
      <c r="AB26" s="39">
        <v>32868924310.849998</v>
      </c>
      <c r="AC26" s="39">
        <v>2437828999.4099998</v>
      </c>
      <c r="AD26" s="39">
        <v>1251334651.74</v>
      </c>
      <c r="AE26" s="39">
        <v>0</v>
      </c>
      <c r="AF26" s="39">
        <v>4760926477.8599997</v>
      </c>
      <c r="AG26" s="39">
        <v>238232321</v>
      </c>
      <c r="AH26" s="39">
        <v>149069479</v>
      </c>
      <c r="AI26" s="39">
        <v>32952001181.700001</v>
      </c>
      <c r="AJ26" s="39">
        <v>18641539578</v>
      </c>
      <c r="AK26" s="39">
        <v>17641539578</v>
      </c>
      <c r="AL26" s="39">
        <v>8909836623.3299999</v>
      </c>
      <c r="AM26" s="39">
        <v>250000000</v>
      </c>
      <c r="AN26" s="39">
        <v>0</v>
      </c>
      <c r="AO26" s="39">
        <v>310710599.19</v>
      </c>
      <c r="AP26" s="39">
        <v>703611741.34000003</v>
      </c>
      <c r="AQ26" s="39">
        <v>831694272.15999997</v>
      </c>
      <c r="AR26" s="39">
        <v>717616763</v>
      </c>
      <c r="AS26" s="39">
        <v>114077509.16</v>
      </c>
      <c r="AT26" s="39">
        <v>593671859.30999994</v>
      </c>
      <c r="AU26" s="39">
        <v>257297293.18000001</v>
      </c>
      <c r="AV26" s="39">
        <v>25663966.940000001</v>
      </c>
      <c r="AW26" s="39">
        <v>310710599.19</v>
      </c>
      <c r="AX26" s="39">
        <v>0</v>
      </c>
      <c r="AY26" s="39">
        <v>238022412.84999999</v>
      </c>
      <c r="AZ26" s="39">
        <v>238022412.84999999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1">
        <v>0</v>
      </c>
    </row>
    <row r="27" spans="1:62" ht="14.25" x14ac:dyDescent="0.2">
      <c r="A27" s="25">
        <f t="shared" si="0"/>
        <v>21</v>
      </c>
      <c r="B27" s="36">
        <v>240</v>
      </c>
      <c r="C27" s="37" t="s">
        <v>153</v>
      </c>
      <c r="D27" s="37" t="s">
        <v>154</v>
      </c>
      <c r="E27" s="37" t="s">
        <v>155</v>
      </c>
      <c r="F27" s="37" t="s">
        <v>28</v>
      </c>
      <c r="G27" s="38">
        <v>6492</v>
      </c>
      <c r="H27" s="37" t="s">
        <v>1372</v>
      </c>
      <c r="I27" s="37" t="s">
        <v>156</v>
      </c>
      <c r="J27" s="37" t="s">
        <v>29</v>
      </c>
      <c r="K27" s="37" t="s">
        <v>30</v>
      </c>
      <c r="L27" s="37" t="s">
        <v>2075</v>
      </c>
      <c r="M27" s="36">
        <v>5818181</v>
      </c>
      <c r="N27" s="37" t="s">
        <v>1627</v>
      </c>
      <c r="O27" s="36">
        <v>1</v>
      </c>
      <c r="P27" s="36">
        <v>1716</v>
      </c>
      <c r="Q27" s="36">
        <v>9</v>
      </c>
      <c r="R27" s="39">
        <v>16326946147.059999</v>
      </c>
      <c r="S27" s="39">
        <v>1058515266.6</v>
      </c>
      <c r="T27" s="39">
        <v>88264569.739999995</v>
      </c>
      <c r="U27" s="39">
        <v>0</v>
      </c>
      <c r="V27" s="39">
        <v>15102685421</v>
      </c>
      <c r="W27" s="39">
        <v>6020956</v>
      </c>
      <c r="X27" s="39">
        <v>58902610.719999999</v>
      </c>
      <c r="Y27" s="39">
        <v>0</v>
      </c>
      <c r="Z27" s="39">
        <v>12557323</v>
      </c>
      <c r="AA27" s="39">
        <v>8856959922.1700001</v>
      </c>
      <c r="AB27" s="39">
        <v>8464323058</v>
      </c>
      <c r="AC27" s="39">
        <v>0</v>
      </c>
      <c r="AD27" s="39">
        <v>165773359.19999999</v>
      </c>
      <c r="AE27" s="39">
        <v>0</v>
      </c>
      <c r="AF27" s="39">
        <v>157833359.28</v>
      </c>
      <c r="AG27" s="39">
        <v>69030145.689999998</v>
      </c>
      <c r="AH27" s="39">
        <v>0</v>
      </c>
      <c r="AI27" s="39">
        <v>7469986224.8000002</v>
      </c>
      <c r="AJ27" s="39">
        <v>6617533198</v>
      </c>
      <c r="AK27" s="39">
        <v>6246166418</v>
      </c>
      <c r="AL27" s="39">
        <v>649283116.10000002</v>
      </c>
      <c r="AM27" s="39">
        <v>0</v>
      </c>
      <c r="AN27" s="39">
        <v>0</v>
      </c>
      <c r="AO27" s="39">
        <v>14492337.800000001</v>
      </c>
      <c r="AP27" s="39">
        <v>133987727.90000001</v>
      </c>
      <c r="AQ27" s="39">
        <v>114660203.86</v>
      </c>
      <c r="AR27" s="39">
        <v>109209047</v>
      </c>
      <c r="AS27" s="39">
        <v>5451156.8600000003</v>
      </c>
      <c r="AT27" s="39">
        <v>81638477.859999999</v>
      </c>
      <c r="AU27" s="39">
        <v>66776638.200000003</v>
      </c>
      <c r="AV27" s="39">
        <v>369501.86</v>
      </c>
      <c r="AW27" s="39">
        <v>14492337.800000001</v>
      </c>
      <c r="AX27" s="39">
        <v>0</v>
      </c>
      <c r="AY27" s="39">
        <v>33021726</v>
      </c>
      <c r="AZ27" s="39">
        <v>33021726</v>
      </c>
      <c r="BA27" s="39">
        <v>0</v>
      </c>
      <c r="BB27" s="39">
        <v>275189967.19999999</v>
      </c>
      <c r="BC27" s="39">
        <v>14447106</v>
      </c>
      <c r="BD27" s="39">
        <v>275189967.19999999</v>
      </c>
      <c r="BE27" s="39">
        <v>14447106</v>
      </c>
      <c r="BF27" s="39">
        <v>16351233063</v>
      </c>
      <c r="BG27" s="39">
        <v>371366780</v>
      </c>
      <c r="BH27" s="39">
        <v>16351233063</v>
      </c>
      <c r="BI27" s="39">
        <v>371366780</v>
      </c>
      <c r="BJ27" s="31">
        <v>24789660.140000001</v>
      </c>
    </row>
    <row r="28" spans="1:62" ht="14.25" x14ac:dyDescent="0.2">
      <c r="A28" s="25">
        <f t="shared" si="0"/>
        <v>22</v>
      </c>
      <c r="B28" s="36">
        <v>246</v>
      </c>
      <c r="C28" s="37" t="s">
        <v>157</v>
      </c>
      <c r="D28" s="37" t="s">
        <v>158</v>
      </c>
      <c r="E28" s="37" t="s">
        <v>159</v>
      </c>
      <c r="F28" s="37" t="s">
        <v>106</v>
      </c>
      <c r="G28" s="38">
        <v>6492</v>
      </c>
      <c r="H28" s="37" t="s">
        <v>1372</v>
      </c>
      <c r="I28" s="37" t="s">
        <v>160</v>
      </c>
      <c r="J28" s="37" t="s">
        <v>29</v>
      </c>
      <c r="K28" s="37" t="s">
        <v>30</v>
      </c>
      <c r="L28" s="37" t="s">
        <v>1836</v>
      </c>
      <c r="M28" s="36">
        <v>3687009</v>
      </c>
      <c r="N28" s="37" t="s">
        <v>2076</v>
      </c>
      <c r="O28" s="36">
        <v>1</v>
      </c>
      <c r="P28" s="36">
        <v>10196</v>
      </c>
      <c r="Q28" s="36">
        <v>64</v>
      </c>
      <c r="R28" s="39">
        <v>86191865209.679993</v>
      </c>
      <c r="S28" s="39">
        <v>4158492681.1500001</v>
      </c>
      <c r="T28" s="39">
        <v>17758680876.380001</v>
      </c>
      <c r="U28" s="39">
        <v>4520000</v>
      </c>
      <c r="V28" s="39">
        <v>60169934290.690002</v>
      </c>
      <c r="W28" s="39">
        <v>204110566.88</v>
      </c>
      <c r="X28" s="39">
        <v>3411256710.8699999</v>
      </c>
      <c r="Y28" s="39">
        <v>0</v>
      </c>
      <c r="Z28" s="39">
        <v>484870083.70999998</v>
      </c>
      <c r="AA28" s="39">
        <v>43534906118.040001</v>
      </c>
      <c r="AB28" s="39">
        <v>39375652885.720001</v>
      </c>
      <c r="AC28" s="39">
        <v>0</v>
      </c>
      <c r="AD28" s="39">
        <v>2020946399.3299999</v>
      </c>
      <c r="AE28" s="39">
        <v>0</v>
      </c>
      <c r="AF28" s="39">
        <v>1900645225.5</v>
      </c>
      <c r="AG28" s="39">
        <v>237661607.49000001</v>
      </c>
      <c r="AH28" s="39">
        <v>0</v>
      </c>
      <c r="AI28" s="39">
        <v>42656959091.639999</v>
      </c>
      <c r="AJ28" s="39">
        <v>34789537749.190002</v>
      </c>
      <c r="AK28" s="39">
        <v>24438087749.189999</v>
      </c>
      <c r="AL28" s="39">
        <v>4468732806.6999998</v>
      </c>
      <c r="AM28" s="39">
        <v>247178190.37</v>
      </c>
      <c r="AN28" s="39">
        <v>0</v>
      </c>
      <c r="AO28" s="39">
        <v>286635002.45999998</v>
      </c>
      <c r="AP28" s="39">
        <v>1630484993.8199999</v>
      </c>
      <c r="AQ28" s="39">
        <v>804998651.44000006</v>
      </c>
      <c r="AR28" s="39">
        <v>694885502.00999999</v>
      </c>
      <c r="AS28" s="39">
        <v>110113149.43000001</v>
      </c>
      <c r="AT28" s="39">
        <v>681813345.80999994</v>
      </c>
      <c r="AU28" s="39">
        <v>377567014.36000001</v>
      </c>
      <c r="AV28" s="39">
        <v>17611328.989999998</v>
      </c>
      <c r="AW28" s="39">
        <v>286635002.45999998</v>
      </c>
      <c r="AX28" s="39">
        <v>0</v>
      </c>
      <c r="AY28" s="39">
        <v>123185305.63</v>
      </c>
      <c r="AZ28" s="39">
        <v>123185305.63</v>
      </c>
      <c r="BA28" s="39">
        <v>0</v>
      </c>
      <c r="BB28" s="39">
        <v>511364566</v>
      </c>
      <c r="BC28" s="39">
        <v>853228789.25</v>
      </c>
      <c r="BD28" s="39">
        <v>511364566</v>
      </c>
      <c r="BE28" s="39">
        <v>853228789.25</v>
      </c>
      <c r="BF28" s="39">
        <v>122440173597.5</v>
      </c>
      <c r="BG28" s="39">
        <v>0</v>
      </c>
      <c r="BH28" s="39">
        <v>122440173597.5</v>
      </c>
      <c r="BI28" s="39">
        <v>0</v>
      </c>
      <c r="BJ28" s="31">
        <v>0</v>
      </c>
    </row>
    <row r="29" spans="1:62" ht="14.25" x14ac:dyDescent="0.2">
      <c r="A29" s="25">
        <f t="shared" si="0"/>
        <v>23</v>
      </c>
      <c r="B29" s="36">
        <v>254</v>
      </c>
      <c r="C29" s="37" t="s">
        <v>161</v>
      </c>
      <c r="D29" s="37" t="s">
        <v>162</v>
      </c>
      <c r="E29" s="37" t="s">
        <v>163</v>
      </c>
      <c r="F29" s="37" t="s">
        <v>28</v>
      </c>
      <c r="G29" s="38">
        <v>6492</v>
      </c>
      <c r="H29" s="37" t="s">
        <v>1372</v>
      </c>
      <c r="I29" s="37" t="s">
        <v>1837</v>
      </c>
      <c r="J29" s="37" t="s">
        <v>29</v>
      </c>
      <c r="K29" s="37" t="s">
        <v>30</v>
      </c>
      <c r="L29" s="37" t="s">
        <v>1824</v>
      </c>
      <c r="M29" s="36">
        <v>2211461</v>
      </c>
      <c r="N29" s="37" t="s">
        <v>1626</v>
      </c>
      <c r="O29" s="36">
        <v>1</v>
      </c>
      <c r="P29" s="36">
        <v>2736</v>
      </c>
      <c r="Q29" s="36">
        <v>27</v>
      </c>
      <c r="R29" s="39">
        <v>106644246879.28</v>
      </c>
      <c r="S29" s="39">
        <v>7841017870.7700005</v>
      </c>
      <c r="T29" s="39">
        <v>3540225358</v>
      </c>
      <c r="U29" s="39">
        <v>0</v>
      </c>
      <c r="V29" s="39">
        <v>90125904467.300003</v>
      </c>
      <c r="W29" s="39">
        <v>149551434.78999999</v>
      </c>
      <c r="X29" s="39">
        <v>4987547748.4200001</v>
      </c>
      <c r="Y29" s="39">
        <v>0</v>
      </c>
      <c r="Z29" s="39">
        <v>0</v>
      </c>
      <c r="AA29" s="39">
        <v>87186899632.139999</v>
      </c>
      <c r="AB29" s="39">
        <v>79268222204.179993</v>
      </c>
      <c r="AC29" s="39">
        <v>3935605</v>
      </c>
      <c r="AD29" s="39">
        <v>216438932.37</v>
      </c>
      <c r="AE29" s="39">
        <v>0</v>
      </c>
      <c r="AF29" s="39">
        <v>5059345398.25</v>
      </c>
      <c r="AG29" s="39">
        <v>2488957492.3400002</v>
      </c>
      <c r="AH29" s="39">
        <v>150000000</v>
      </c>
      <c r="AI29" s="39">
        <v>19457347247.139999</v>
      </c>
      <c r="AJ29" s="39">
        <v>16099363582.139999</v>
      </c>
      <c r="AK29" s="39">
        <v>11411911582.139999</v>
      </c>
      <c r="AL29" s="39">
        <v>1677930226.8</v>
      </c>
      <c r="AM29" s="39">
        <v>0</v>
      </c>
      <c r="AN29" s="39">
        <v>30000000</v>
      </c>
      <c r="AO29" s="39">
        <v>318020072.06</v>
      </c>
      <c r="AP29" s="39">
        <v>0</v>
      </c>
      <c r="AQ29" s="39">
        <v>999914496.51999998</v>
      </c>
      <c r="AR29" s="39">
        <v>972795640</v>
      </c>
      <c r="AS29" s="39">
        <v>27118856.52</v>
      </c>
      <c r="AT29" s="39">
        <v>716231409.51999998</v>
      </c>
      <c r="AU29" s="39">
        <v>384035959.45999998</v>
      </c>
      <c r="AV29" s="39">
        <v>14175378</v>
      </c>
      <c r="AW29" s="39">
        <v>318020072.06</v>
      </c>
      <c r="AX29" s="39">
        <v>0</v>
      </c>
      <c r="AY29" s="39">
        <v>283683087</v>
      </c>
      <c r="AZ29" s="39">
        <v>283683087</v>
      </c>
      <c r="BA29" s="39">
        <v>0</v>
      </c>
      <c r="BB29" s="39">
        <v>87585895.5</v>
      </c>
      <c r="BC29" s="39">
        <v>1050039520</v>
      </c>
      <c r="BD29" s="39">
        <v>87585895.5</v>
      </c>
      <c r="BE29" s="39">
        <v>1050039520</v>
      </c>
      <c r="BF29" s="39">
        <v>102242804517.50999</v>
      </c>
      <c r="BG29" s="39">
        <v>0</v>
      </c>
      <c r="BH29" s="39">
        <v>102242804517.50999</v>
      </c>
      <c r="BI29" s="39">
        <v>0</v>
      </c>
      <c r="BJ29" s="31">
        <v>0</v>
      </c>
    </row>
    <row r="30" spans="1:62" ht="14.25" x14ac:dyDescent="0.2">
      <c r="A30" s="25">
        <f t="shared" si="0"/>
        <v>24</v>
      </c>
      <c r="B30" s="36">
        <v>256</v>
      </c>
      <c r="C30" s="37" t="s">
        <v>1691</v>
      </c>
      <c r="D30" s="37" t="s">
        <v>1692</v>
      </c>
      <c r="E30" s="37" t="s">
        <v>1693</v>
      </c>
      <c r="F30" s="37" t="s">
        <v>31</v>
      </c>
      <c r="G30" s="38">
        <v>6810</v>
      </c>
      <c r="H30" s="37" t="s">
        <v>1694</v>
      </c>
      <c r="I30" s="37" t="s">
        <v>1695</v>
      </c>
      <c r="J30" s="37" t="s">
        <v>29</v>
      </c>
      <c r="K30" s="37" t="s">
        <v>30</v>
      </c>
      <c r="L30" s="37" t="s">
        <v>1696</v>
      </c>
      <c r="M30" s="36">
        <v>4272977</v>
      </c>
      <c r="N30" s="37" t="s">
        <v>1697</v>
      </c>
      <c r="O30" s="36">
        <v>1</v>
      </c>
      <c r="P30" s="36">
        <v>20</v>
      </c>
      <c r="Q30" s="36">
        <v>1</v>
      </c>
      <c r="R30" s="39">
        <v>13755890840.610001</v>
      </c>
      <c r="S30" s="39">
        <v>179361079.69</v>
      </c>
      <c r="T30" s="39">
        <v>0</v>
      </c>
      <c r="U30" s="39">
        <v>0</v>
      </c>
      <c r="V30" s="39">
        <v>22573678</v>
      </c>
      <c r="W30" s="39">
        <v>13553956082.92</v>
      </c>
      <c r="X30" s="39">
        <v>0</v>
      </c>
      <c r="Y30" s="39">
        <v>0</v>
      </c>
      <c r="Z30" s="39">
        <v>0</v>
      </c>
      <c r="AA30" s="39">
        <v>8046362422.5</v>
      </c>
      <c r="AB30" s="39">
        <v>0</v>
      </c>
      <c r="AC30" s="39">
        <v>0</v>
      </c>
      <c r="AD30" s="39">
        <v>7840119055.4099998</v>
      </c>
      <c r="AE30" s="39">
        <v>0</v>
      </c>
      <c r="AF30" s="39">
        <v>206243367.09</v>
      </c>
      <c r="AG30" s="39">
        <v>0</v>
      </c>
      <c r="AH30" s="39">
        <v>0</v>
      </c>
      <c r="AI30" s="39">
        <v>5709528418.1099997</v>
      </c>
      <c r="AJ30" s="39">
        <v>514818297.29000002</v>
      </c>
      <c r="AK30" s="39">
        <v>86338297.290000007</v>
      </c>
      <c r="AL30" s="39">
        <v>1149689529.8299999</v>
      </c>
      <c r="AM30" s="39">
        <v>3381734681.4699998</v>
      </c>
      <c r="AN30" s="39">
        <v>0</v>
      </c>
      <c r="AO30" s="39">
        <v>40705567.920000002</v>
      </c>
      <c r="AP30" s="39">
        <v>-413768553.86000001</v>
      </c>
      <c r="AQ30" s="39">
        <v>73692471.920000002</v>
      </c>
      <c r="AR30" s="39">
        <v>73692273</v>
      </c>
      <c r="AS30" s="39">
        <v>198.92</v>
      </c>
      <c r="AT30" s="39">
        <v>73692471.920000002</v>
      </c>
      <c r="AU30" s="39">
        <v>32029675</v>
      </c>
      <c r="AV30" s="39">
        <v>957229</v>
      </c>
      <c r="AW30" s="39">
        <v>40705567.920000002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1">
        <v>0</v>
      </c>
    </row>
    <row r="31" spans="1:62" ht="14.25" x14ac:dyDescent="0.2">
      <c r="A31" s="25">
        <f t="shared" si="0"/>
        <v>25</v>
      </c>
      <c r="B31" s="36">
        <v>271</v>
      </c>
      <c r="C31" s="37" t="s">
        <v>164</v>
      </c>
      <c r="D31" s="37" t="s">
        <v>165</v>
      </c>
      <c r="E31" s="37" t="s">
        <v>166</v>
      </c>
      <c r="F31" s="37" t="s">
        <v>106</v>
      </c>
      <c r="G31" s="38">
        <v>6424</v>
      </c>
      <c r="H31" s="37" t="s">
        <v>1375</v>
      </c>
      <c r="I31" s="37" t="s">
        <v>167</v>
      </c>
      <c r="J31" s="37" t="s">
        <v>37</v>
      </c>
      <c r="K31" s="37" t="s">
        <v>168</v>
      </c>
      <c r="L31" s="37" t="s">
        <v>2077</v>
      </c>
      <c r="M31" s="40"/>
      <c r="N31" s="37" t="s">
        <v>1625</v>
      </c>
      <c r="O31" s="36">
        <v>1</v>
      </c>
      <c r="P31" s="36">
        <v>5356</v>
      </c>
      <c r="Q31" s="36">
        <v>9</v>
      </c>
      <c r="R31" s="39">
        <v>7477715632.4200001</v>
      </c>
      <c r="S31" s="39">
        <v>1295233224.0599999</v>
      </c>
      <c r="T31" s="39">
        <v>577625014.57000005</v>
      </c>
      <c r="U31" s="39">
        <v>0</v>
      </c>
      <c r="V31" s="39">
        <v>5128520389.3000002</v>
      </c>
      <c r="W31" s="39">
        <v>332000</v>
      </c>
      <c r="X31" s="39">
        <v>476005004.49000001</v>
      </c>
      <c r="Y31" s="39">
        <v>0</v>
      </c>
      <c r="Z31" s="39">
        <v>0</v>
      </c>
      <c r="AA31" s="39">
        <v>3365503415.1300001</v>
      </c>
      <c r="AB31" s="39">
        <v>3238560752.3800001</v>
      </c>
      <c r="AC31" s="39">
        <v>0</v>
      </c>
      <c r="AD31" s="39">
        <v>47636755.240000002</v>
      </c>
      <c r="AE31" s="39">
        <v>0</v>
      </c>
      <c r="AF31" s="39">
        <v>40736382.030000001</v>
      </c>
      <c r="AG31" s="39">
        <v>38569525.479999997</v>
      </c>
      <c r="AH31" s="39">
        <v>0</v>
      </c>
      <c r="AI31" s="39">
        <v>4112212216.8699999</v>
      </c>
      <c r="AJ31" s="39">
        <v>2786892995</v>
      </c>
      <c r="AK31" s="39">
        <v>689275167</v>
      </c>
      <c r="AL31" s="39">
        <v>329016288.80000001</v>
      </c>
      <c r="AM31" s="39">
        <v>61594532.43</v>
      </c>
      <c r="AN31" s="39">
        <v>0</v>
      </c>
      <c r="AO31" s="39">
        <v>41820223</v>
      </c>
      <c r="AP31" s="39">
        <v>460352764</v>
      </c>
      <c r="AQ31" s="39">
        <v>108160437.59999999</v>
      </c>
      <c r="AR31" s="39">
        <v>93211340.599999994</v>
      </c>
      <c r="AS31" s="39">
        <v>14949097</v>
      </c>
      <c r="AT31" s="39">
        <v>101871207</v>
      </c>
      <c r="AU31" s="39">
        <v>59284737</v>
      </c>
      <c r="AV31" s="39">
        <v>766247</v>
      </c>
      <c r="AW31" s="39">
        <v>41820223</v>
      </c>
      <c r="AX31" s="39">
        <v>0</v>
      </c>
      <c r="AY31" s="39">
        <v>6289230.1699999999</v>
      </c>
      <c r="AZ31" s="39">
        <v>6289230.1699999999</v>
      </c>
      <c r="BA31" s="39">
        <v>0</v>
      </c>
      <c r="BB31" s="39">
        <v>22018813</v>
      </c>
      <c r="BC31" s="39">
        <v>125815487.61</v>
      </c>
      <c r="BD31" s="39">
        <v>22018813</v>
      </c>
      <c r="BE31" s="39">
        <v>125815487.61</v>
      </c>
      <c r="BF31" s="39">
        <v>5532452642</v>
      </c>
      <c r="BG31" s="39">
        <v>0</v>
      </c>
      <c r="BH31" s="39">
        <v>5532452642</v>
      </c>
      <c r="BI31" s="39">
        <v>0</v>
      </c>
      <c r="BJ31" s="31">
        <v>0</v>
      </c>
    </row>
    <row r="32" spans="1:62" ht="14.25" x14ac:dyDescent="0.2">
      <c r="A32" s="25">
        <f t="shared" si="0"/>
        <v>26</v>
      </c>
      <c r="B32" s="36">
        <v>284</v>
      </c>
      <c r="C32" s="37" t="s">
        <v>169</v>
      </c>
      <c r="D32" s="37" t="s">
        <v>170</v>
      </c>
      <c r="E32" s="37" t="s">
        <v>171</v>
      </c>
      <c r="F32" s="37" t="s">
        <v>114</v>
      </c>
      <c r="G32" s="38">
        <v>6424</v>
      </c>
      <c r="H32" s="37" t="s">
        <v>1375</v>
      </c>
      <c r="I32" s="37" t="s">
        <v>172</v>
      </c>
      <c r="J32" s="37" t="s">
        <v>29</v>
      </c>
      <c r="K32" s="37" t="s">
        <v>30</v>
      </c>
      <c r="L32" s="37" t="s">
        <v>2078</v>
      </c>
      <c r="M32" s="36">
        <v>7435864</v>
      </c>
      <c r="N32" s="37" t="s">
        <v>1624</v>
      </c>
      <c r="O32" s="36">
        <v>1</v>
      </c>
      <c r="P32" s="36">
        <v>4829</v>
      </c>
      <c r="Q32" s="36">
        <v>36</v>
      </c>
      <c r="R32" s="39">
        <v>66737290719.029999</v>
      </c>
      <c r="S32" s="39">
        <v>2041852366.75</v>
      </c>
      <c r="T32" s="39">
        <v>2002611401.6700001</v>
      </c>
      <c r="U32" s="39">
        <v>0</v>
      </c>
      <c r="V32" s="39">
        <v>55476239934.459999</v>
      </c>
      <c r="W32" s="39">
        <v>300915402.83999997</v>
      </c>
      <c r="X32" s="39">
        <v>6902233513.3100004</v>
      </c>
      <c r="Y32" s="39">
        <v>0</v>
      </c>
      <c r="Z32" s="39">
        <v>13438100</v>
      </c>
      <c r="AA32" s="39">
        <v>41121433710.739998</v>
      </c>
      <c r="AB32" s="39">
        <v>16362523600.950001</v>
      </c>
      <c r="AC32" s="39">
        <v>21566688950.700001</v>
      </c>
      <c r="AD32" s="39">
        <v>1421576160.5599999</v>
      </c>
      <c r="AE32" s="39">
        <v>24676000</v>
      </c>
      <c r="AF32" s="39">
        <v>74367481.209999993</v>
      </c>
      <c r="AG32" s="39">
        <v>1671601517.3199999</v>
      </c>
      <c r="AH32" s="39">
        <v>0</v>
      </c>
      <c r="AI32" s="39">
        <v>25615857008.290001</v>
      </c>
      <c r="AJ32" s="39">
        <v>19937927284.220001</v>
      </c>
      <c r="AK32" s="39">
        <v>8219387284.1599998</v>
      </c>
      <c r="AL32" s="39">
        <v>1740554595.28</v>
      </c>
      <c r="AM32" s="39">
        <v>89505626</v>
      </c>
      <c r="AN32" s="39">
        <v>540432</v>
      </c>
      <c r="AO32" s="39">
        <v>15234324.67</v>
      </c>
      <c r="AP32" s="39">
        <v>2952971019.7199998</v>
      </c>
      <c r="AQ32" s="39">
        <v>789564619.21000004</v>
      </c>
      <c r="AR32" s="39">
        <v>685801697.99000001</v>
      </c>
      <c r="AS32" s="39">
        <v>103762921.22</v>
      </c>
      <c r="AT32" s="39">
        <v>553773107.57000005</v>
      </c>
      <c r="AU32" s="39">
        <v>523115939.86000001</v>
      </c>
      <c r="AV32" s="39">
        <v>15422843.039999999</v>
      </c>
      <c r="AW32" s="39">
        <v>15234324.67</v>
      </c>
      <c r="AX32" s="39">
        <v>0</v>
      </c>
      <c r="AY32" s="39">
        <v>235791511.63999999</v>
      </c>
      <c r="AZ32" s="39">
        <v>235791511.63999999</v>
      </c>
      <c r="BA32" s="39">
        <v>0</v>
      </c>
      <c r="BB32" s="39">
        <v>9360306359</v>
      </c>
      <c r="BC32" s="39">
        <v>16474342753.040001</v>
      </c>
      <c r="BD32" s="39">
        <v>9360306359</v>
      </c>
      <c r="BE32" s="39">
        <v>16474342753.040001</v>
      </c>
      <c r="BF32" s="39">
        <v>65521953441.580002</v>
      </c>
      <c r="BG32" s="39">
        <v>11718540116</v>
      </c>
      <c r="BH32" s="39">
        <v>65521953441.580002</v>
      </c>
      <c r="BI32" s="39">
        <v>11718540116</v>
      </c>
      <c r="BJ32" s="31">
        <v>23437260</v>
      </c>
    </row>
    <row r="33" spans="1:62" ht="14.25" x14ac:dyDescent="0.2">
      <c r="A33" s="25">
        <f t="shared" si="0"/>
        <v>27</v>
      </c>
      <c r="B33" s="36">
        <v>330</v>
      </c>
      <c r="C33" s="37" t="s">
        <v>173</v>
      </c>
      <c r="D33" s="37" t="s">
        <v>174</v>
      </c>
      <c r="E33" s="37" t="s">
        <v>175</v>
      </c>
      <c r="F33" s="37" t="s">
        <v>106</v>
      </c>
      <c r="G33" s="38">
        <v>6492</v>
      </c>
      <c r="H33" s="37" t="s">
        <v>1372</v>
      </c>
      <c r="I33" s="37" t="s">
        <v>176</v>
      </c>
      <c r="J33" s="37" t="s">
        <v>29</v>
      </c>
      <c r="K33" s="37" t="s">
        <v>30</v>
      </c>
      <c r="L33" s="37" t="s">
        <v>1346</v>
      </c>
      <c r="M33" s="36">
        <v>6345395</v>
      </c>
      <c r="N33" s="37" t="s">
        <v>1623</v>
      </c>
      <c r="O33" s="36">
        <v>1</v>
      </c>
      <c r="P33" s="36">
        <v>700</v>
      </c>
      <c r="Q33" s="36">
        <v>9</v>
      </c>
      <c r="R33" s="39">
        <v>38229164040</v>
      </c>
      <c r="S33" s="39">
        <v>3892953722</v>
      </c>
      <c r="T33" s="39">
        <v>2946414709</v>
      </c>
      <c r="U33" s="39">
        <v>0</v>
      </c>
      <c r="V33" s="39">
        <v>31196876544</v>
      </c>
      <c r="W33" s="39">
        <v>190668512</v>
      </c>
      <c r="X33" s="39">
        <v>2250553</v>
      </c>
      <c r="Y33" s="39">
        <v>0</v>
      </c>
      <c r="Z33" s="39">
        <v>0</v>
      </c>
      <c r="AA33" s="39">
        <v>26014573045</v>
      </c>
      <c r="AB33" s="39">
        <v>23510611200</v>
      </c>
      <c r="AC33" s="39">
        <v>0</v>
      </c>
      <c r="AD33" s="39">
        <v>1734707984</v>
      </c>
      <c r="AE33" s="39">
        <v>0</v>
      </c>
      <c r="AF33" s="39">
        <v>569615402</v>
      </c>
      <c r="AG33" s="39">
        <v>108565710</v>
      </c>
      <c r="AH33" s="39">
        <v>91072749</v>
      </c>
      <c r="AI33" s="39">
        <v>12214590995</v>
      </c>
      <c r="AJ33" s="39">
        <v>11215429678</v>
      </c>
      <c r="AK33" s="39">
        <v>8565458478</v>
      </c>
      <c r="AL33" s="39">
        <v>715438564</v>
      </c>
      <c r="AM33" s="39">
        <v>841539</v>
      </c>
      <c r="AN33" s="39">
        <v>0</v>
      </c>
      <c r="AO33" s="39">
        <v>113250733</v>
      </c>
      <c r="AP33" s="39">
        <v>0</v>
      </c>
      <c r="AQ33" s="39">
        <v>331127496</v>
      </c>
      <c r="AR33" s="39">
        <v>305463533</v>
      </c>
      <c r="AS33" s="39">
        <v>25663963</v>
      </c>
      <c r="AT33" s="39">
        <v>207117919</v>
      </c>
      <c r="AU33" s="39">
        <v>88816274</v>
      </c>
      <c r="AV33" s="39">
        <v>5050912</v>
      </c>
      <c r="AW33" s="39">
        <v>113250733</v>
      </c>
      <c r="AX33" s="39">
        <v>0</v>
      </c>
      <c r="AY33" s="39">
        <v>124009577</v>
      </c>
      <c r="AZ33" s="39">
        <v>124009577</v>
      </c>
      <c r="BA33" s="39">
        <v>0</v>
      </c>
      <c r="BB33" s="39">
        <v>148310457</v>
      </c>
      <c r="BC33" s="39">
        <v>265865477</v>
      </c>
      <c r="BD33" s="39">
        <v>148310457</v>
      </c>
      <c r="BE33" s="39">
        <v>265865477</v>
      </c>
      <c r="BF33" s="39">
        <v>64176470890</v>
      </c>
      <c r="BG33" s="39">
        <v>0</v>
      </c>
      <c r="BH33" s="39">
        <v>64176470890</v>
      </c>
      <c r="BI33" s="39">
        <v>0</v>
      </c>
      <c r="BJ33" s="31">
        <v>0</v>
      </c>
    </row>
    <row r="34" spans="1:62" ht="14.25" x14ac:dyDescent="0.2">
      <c r="A34" s="25">
        <f t="shared" si="0"/>
        <v>28</v>
      </c>
      <c r="B34" s="36">
        <v>333</v>
      </c>
      <c r="C34" s="37" t="s">
        <v>177</v>
      </c>
      <c r="D34" s="37" t="s">
        <v>178</v>
      </c>
      <c r="E34" s="37" t="s">
        <v>179</v>
      </c>
      <c r="F34" s="37" t="s">
        <v>31</v>
      </c>
      <c r="G34" s="38">
        <v>9499</v>
      </c>
      <c r="H34" s="37" t="s">
        <v>1379</v>
      </c>
      <c r="I34" s="37" t="s">
        <v>180</v>
      </c>
      <c r="J34" s="37" t="s">
        <v>29</v>
      </c>
      <c r="K34" s="37" t="s">
        <v>30</v>
      </c>
      <c r="L34" s="37" t="s">
        <v>2079</v>
      </c>
      <c r="M34" s="36">
        <v>3480564</v>
      </c>
      <c r="N34" s="37" t="s">
        <v>1622</v>
      </c>
      <c r="O34" s="36">
        <v>1</v>
      </c>
      <c r="P34" s="36">
        <v>1</v>
      </c>
      <c r="Q34" s="36">
        <v>257</v>
      </c>
      <c r="R34" s="39">
        <v>409053154767</v>
      </c>
      <c r="S34" s="39">
        <v>10165315153</v>
      </c>
      <c r="T34" s="39">
        <v>5065770770</v>
      </c>
      <c r="U34" s="39">
        <v>2321348438</v>
      </c>
      <c r="V34" s="39">
        <v>246798379573</v>
      </c>
      <c r="W34" s="39">
        <v>16736856717</v>
      </c>
      <c r="X34" s="39">
        <v>112103313052</v>
      </c>
      <c r="Y34" s="39">
        <v>0</v>
      </c>
      <c r="Z34" s="39">
        <v>1501771090</v>
      </c>
      <c r="AA34" s="39">
        <v>152814100483</v>
      </c>
      <c r="AB34" s="39">
        <v>0</v>
      </c>
      <c r="AC34" s="39">
        <v>135970332542</v>
      </c>
      <c r="AD34" s="39">
        <v>7865455777</v>
      </c>
      <c r="AE34" s="39">
        <v>0</v>
      </c>
      <c r="AF34" s="39">
        <v>5143081034</v>
      </c>
      <c r="AG34" s="39">
        <v>3751538249</v>
      </c>
      <c r="AH34" s="39">
        <v>83692881</v>
      </c>
      <c r="AI34" s="39">
        <v>256239054284</v>
      </c>
      <c r="AJ34" s="39">
        <v>197385878963</v>
      </c>
      <c r="AK34" s="39">
        <v>41137038963</v>
      </c>
      <c r="AL34" s="39">
        <v>18318120588</v>
      </c>
      <c r="AM34" s="39">
        <v>14358866670</v>
      </c>
      <c r="AN34" s="39">
        <v>65696227</v>
      </c>
      <c r="AO34" s="39">
        <v>185837346</v>
      </c>
      <c r="AP34" s="39">
        <v>19618071098</v>
      </c>
      <c r="AQ34" s="39">
        <v>3848414832</v>
      </c>
      <c r="AR34" s="39">
        <v>3240630932</v>
      </c>
      <c r="AS34" s="39">
        <v>607783900</v>
      </c>
      <c r="AT34" s="39">
        <v>3725085055</v>
      </c>
      <c r="AU34" s="39">
        <v>2305634281</v>
      </c>
      <c r="AV34" s="39">
        <v>1233613428</v>
      </c>
      <c r="AW34" s="39">
        <v>185837346</v>
      </c>
      <c r="AX34" s="39">
        <v>0</v>
      </c>
      <c r="AY34" s="39">
        <v>123329777</v>
      </c>
      <c r="AZ34" s="39">
        <v>123329777</v>
      </c>
      <c r="BA34" s="39">
        <v>0</v>
      </c>
      <c r="BB34" s="39">
        <v>4224365747</v>
      </c>
      <c r="BC34" s="39">
        <v>66498150507</v>
      </c>
      <c r="BD34" s="39">
        <v>4224365747</v>
      </c>
      <c r="BE34" s="39">
        <v>66498150507</v>
      </c>
      <c r="BF34" s="39">
        <v>409553276751</v>
      </c>
      <c r="BG34" s="39">
        <v>128879021000</v>
      </c>
      <c r="BH34" s="39">
        <v>409553276751</v>
      </c>
      <c r="BI34" s="39">
        <v>128879021000</v>
      </c>
      <c r="BJ34" s="31">
        <v>0</v>
      </c>
    </row>
    <row r="35" spans="1:62" ht="14.25" x14ac:dyDescent="0.2">
      <c r="A35" s="25">
        <f t="shared" si="0"/>
        <v>29</v>
      </c>
      <c r="B35" s="36">
        <v>365</v>
      </c>
      <c r="C35" s="37" t="s">
        <v>1698</v>
      </c>
      <c r="D35" s="37" t="s">
        <v>1699</v>
      </c>
      <c r="E35" s="37" t="s">
        <v>1700</v>
      </c>
      <c r="F35" s="37" t="s">
        <v>40</v>
      </c>
      <c r="G35" s="38">
        <v>6492</v>
      </c>
      <c r="H35" s="37" t="s">
        <v>1372</v>
      </c>
      <c r="I35" s="37" t="s">
        <v>1701</v>
      </c>
      <c r="J35" s="37" t="s">
        <v>29</v>
      </c>
      <c r="K35" s="37" t="s">
        <v>30</v>
      </c>
      <c r="L35" s="37" t="s">
        <v>2080</v>
      </c>
      <c r="M35" s="36">
        <v>3084959</v>
      </c>
      <c r="N35" s="37" t="s">
        <v>2081</v>
      </c>
      <c r="O35" s="36">
        <v>1</v>
      </c>
      <c r="P35" s="36">
        <v>1958</v>
      </c>
      <c r="Q35" s="36">
        <v>8</v>
      </c>
      <c r="R35" s="39">
        <v>9058850552.2099991</v>
      </c>
      <c r="S35" s="39">
        <v>706141310.95000005</v>
      </c>
      <c r="T35" s="39">
        <v>75977262.510000005</v>
      </c>
      <c r="U35" s="39">
        <v>0</v>
      </c>
      <c r="V35" s="39">
        <v>6854558557.5200005</v>
      </c>
      <c r="W35" s="39">
        <v>191216864.97</v>
      </c>
      <c r="X35" s="39">
        <v>1230956556.26</v>
      </c>
      <c r="Y35" s="39">
        <v>0</v>
      </c>
      <c r="Z35" s="39">
        <v>0</v>
      </c>
      <c r="AA35" s="39">
        <v>297642045.5</v>
      </c>
      <c r="AB35" s="39">
        <v>0</v>
      </c>
      <c r="AC35" s="39">
        <v>0</v>
      </c>
      <c r="AD35" s="39">
        <v>226923410.28</v>
      </c>
      <c r="AE35" s="39">
        <v>0</v>
      </c>
      <c r="AF35" s="39">
        <v>12000000</v>
      </c>
      <c r="AG35" s="39">
        <v>38718635.219999999</v>
      </c>
      <c r="AH35" s="39">
        <v>20000000</v>
      </c>
      <c r="AI35" s="39">
        <v>8761208506.7099991</v>
      </c>
      <c r="AJ35" s="39">
        <v>6977058385.7700005</v>
      </c>
      <c r="AK35" s="39">
        <v>6919330042</v>
      </c>
      <c r="AL35" s="39">
        <v>770344796.23000002</v>
      </c>
      <c r="AM35" s="39">
        <v>118817089.93000001</v>
      </c>
      <c r="AN35" s="39">
        <v>143508</v>
      </c>
      <c r="AO35" s="39">
        <v>12399512.76</v>
      </c>
      <c r="AP35" s="39">
        <v>873814142</v>
      </c>
      <c r="AQ35" s="39">
        <v>112533580.17</v>
      </c>
      <c r="AR35" s="39">
        <v>92220691</v>
      </c>
      <c r="AS35" s="39">
        <v>20312889.170000002</v>
      </c>
      <c r="AT35" s="39">
        <v>112533580.17</v>
      </c>
      <c r="AU35" s="39">
        <v>92752863.409999996</v>
      </c>
      <c r="AV35" s="39">
        <v>7381204</v>
      </c>
      <c r="AW35" s="39">
        <v>12399512.76</v>
      </c>
      <c r="AX35" s="39">
        <v>0</v>
      </c>
      <c r="AY35" s="39">
        <v>0</v>
      </c>
      <c r="AZ35" s="39">
        <v>0</v>
      </c>
      <c r="BA35" s="39">
        <v>0</v>
      </c>
      <c r="BB35" s="39">
        <v>121720511</v>
      </c>
      <c r="BC35" s="39">
        <v>184828365.5</v>
      </c>
      <c r="BD35" s="39">
        <v>121720511</v>
      </c>
      <c r="BE35" s="39">
        <v>184828365.5</v>
      </c>
      <c r="BF35" s="39">
        <v>12304533824</v>
      </c>
      <c r="BG35" s="39">
        <v>0</v>
      </c>
      <c r="BH35" s="39">
        <v>12304533824</v>
      </c>
      <c r="BI35" s="39">
        <v>0</v>
      </c>
      <c r="BJ35" s="31">
        <v>0</v>
      </c>
    </row>
    <row r="36" spans="1:62" ht="14.25" x14ac:dyDescent="0.2">
      <c r="A36" s="25">
        <f t="shared" si="0"/>
        <v>30</v>
      </c>
      <c r="B36" s="36">
        <v>374</v>
      </c>
      <c r="C36" s="37" t="s">
        <v>181</v>
      </c>
      <c r="D36" s="37" t="s">
        <v>182</v>
      </c>
      <c r="E36" s="37" t="s">
        <v>183</v>
      </c>
      <c r="F36" s="37" t="s">
        <v>106</v>
      </c>
      <c r="G36" s="38">
        <v>6492</v>
      </c>
      <c r="H36" s="37" t="s">
        <v>1372</v>
      </c>
      <c r="I36" s="37" t="s">
        <v>1838</v>
      </c>
      <c r="J36" s="37" t="s">
        <v>29</v>
      </c>
      <c r="K36" s="37" t="s">
        <v>30</v>
      </c>
      <c r="L36" s="37" t="s">
        <v>2082</v>
      </c>
      <c r="M36" s="36">
        <v>3286540</v>
      </c>
      <c r="N36" s="37" t="s">
        <v>2083</v>
      </c>
      <c r="O36" s="36">
        <v>1</v>
      </c>
      <c r="P36" s="36">
        <v>35926</v>
      </c>
      <c r="Q36" s="36">
        <v>193</v>
      </c>
      <c r="R36" s="39">
        <v>256004946846.13</v>
      </c>
      <c r="S36" s="39">
        <v>5402447474.0100002</v>
      </c>
      <c r="T36" s="39">
        <v>79033994149.869995</v>
      </c>
      <c r="U36" s="39">
        <v>11354900</v>
      </c>
      <c r="V36" s="39">
        <v>164734871856.38</v>
      </c>
      <c r="W36" s="39">
        <v>5353062904.9099998</v>
      </c>
      <c r="X36" s="39">
        <v>1241811600.96</v>
      </c>
      <c r="Y36" s="39">
        <v>10403960</v>
      </c>
      <c r="Z36" s="39">
        <v>217000000</v>
      </c>
      <c r="AA36" s="39">
        <v>79770176896.25</v>
      </c>
      <c r="AB36" s="39">
        <v>43998711756.160004</v>
      </c>
      <c r="AC36" s="39">
        <v>26297104091</v>
      </c>
      <c r="AD36" s="39">
        <v>6515966302.1000004</v>
      </c>
      <c r="AE36" s="39">
        <v>0</v>
      </c>
      <c r="AF36" s="39">
        <v>513620991.69</v>
      </c>
      <c r="AG36" s="39">
        <v>2444773755.3000002</v>
      </c>
      <c r="AH36" s="39">
        <v>0</v>
      </c>
      <c r="AI36" s="39">
        <v>176234769949.88</v>
      </c>
      <c r="AJ36" s="39">
        <v>71979838797.050003</v>
      </c>
      <c r="AK36" s="39">
        <v>7544838797.0500002</v>
      </c>
      <c r="AL36" s="39">
        <v>57599652956.220001</v>
      </c>
      <c r="AM36" s="39">
        <v>25448232338.09</v>
      </c>
      <c r="AN36" s="39">
        <v>0</v>
      </c>
      <c r="AO36" s="39">
        <v>-1228975570.1500001</v>
      </c>
      <c r="AP36" s="39">
        <v>45849004</v>
      </c>
      <c r="AQ36" s="39">
        <v>3202872559.3099999</v>
      </c>
      <c r="AR36" s="39">
        <v>2482813474.04</v>
      </c>
      <c r="AS36" s="39">
        <v>720059085.26999998</v>
      </c>
      <c r="AT36" s="39">
        <v>2826834503.6500001</v>
      </c>
      <c r="AU36" s="39">
        <v>3126886302.5500002</v>
      </c>
      <c r="AV36" s="39">
        <v>234021880.77000001</v>
      </c>
      <c r="AW36" s="39">
        <v>-1228975570.1500001</v>
      </c>
      <c r="AX36" s="39">
        <v>694901890.48000002</v>
      </c>
      <c r="AY36" s="39">
        <v>376038055.66000003</v>
      </c>
      <c r="AZ36" s="39">
        <v>376038055.66000003</v>
      </c>
      <c r="BA36" s="39">
        <v>0</v>
      </c>
      <c r="BB36" s="39">
        <v>2466805177</v>
      </c>
      <c r="BC36" s="39">
        <v>1770573572.03</v>
      </c>
      <c r="BD36" s="39">
        <v>2466805177</v>
      </c>
      <c r="BE36" s="39">
        <v>1770573572.03</v>
      </c>
      <c r="BF36" s="39">
        <v>385558098999.26001</v>
      </c>
      <c r="BG36" s="39">
        <v>53592000000</v>
      </c>
      <c r="BH36" s="39">
        <v>439150098999.26001</v>
      </c>
      <c r="BI36" s="39">
        <v>0</v>
      </c>
      <c r="BJ36" s="31">
        <v>0</v>
      </c>
    </row>
    <row r="37" spans="1:62" ht="14.25" x14ac:dyDescent="0.2">
      <c r="A37" s="25">
        <f t="shared" si="0"/>
        <v>31</v>
      </c>
      <c r="B37" s="36">
        <v>392</v>
      </c>
      <c r="C37" s="37" t="s">
        <v>1989</v>
      </c>
      <c r="D37" s="37" t="s">
        <v>1990</v>
      </c>
      <c r="E37" s="37" t="s">
        <v>1991</v>
      </c>
      <c r="F37" s="37" t="s">
        <v>28</v>
      </c>
      <c r="G37" s="38">
        <v>6492</v>
      </c>
      <c r="H37" s="37" t="s">
        <v>1372</v>
      </c>
      <c r="I37" s="37" t="s">
        <v>1992</v>
      </c>
      <c r="J37" s="37" t="s">
        <v>29</v>
      </c>
      <c r="K37" s="37" t="s">
        <v>30</v>
      </c>
      <c r="L37" s="37" t="s">
        <v>2084</v>
      </c>
      <c r="M37" s="36">
        <v>4070700</v>
      </c>
      <c r="N37" s="37" t="s">
        <v>2085</v>
      </c>
      <c r="O37" s="36">
        <v>1</v>
      </c>
      <c r="P37" s="36">
        <v>3586</v>
      </c>
      <c r="Q37" s="36">
        <v>21</v>
      </c>
      <c r="R37" s="39">
        <v>27654763631.779999</v>
      </c>
      <c r="S37" s="39">
        <v>3401975618.1300001</v>
      </c>
      <c r="T37" s="39">
        <v>9940342</v>
      </c>
      <c r="U37" s="39">
        <v>27916236.75</v>
      </c>
      <c r="V37" s="39">
        <v>24106850305.610001</v>
      </c>
      <c r="W37" s="39">
        <v>58615565.289999999</v>
      </c>
      <c r="X37" s="39">
        <v>21362199</v>
      </c>
      <c r="Y37" s="39">
        <v>0</v>
      </c>
      <c r="Z37" s="39">
        <v>28103365</v>
      </c>
      <c r="AA37" s="39">
        <v>21385665999.650002</v>
      </c>
      <c r="AB37" s="39">
        <v>19520104742.75</v>
      </c>
      <c r="AC37" s="39">
        <v>0</v>
      </c>
      <c r="AD37" s="39">
        <v>170768986.25</v>
      </c>
      <c r="AE37" s="39">
        <v>0</v>
      </c>
      <c r="AF37" s="39">
        <v>1605047429.05</v>
      </c>
      <c r="AG37" s="39">
        <v>89744841.599999994</v>
      </c>
      <c r="AH37" s="39">
        <v>0</v>
      </c>
      <c r="AI37" s="39">
        <v>6269097632.1300001</v>
      </c>
      <c r="AJ37" s="39">
        <v>5423580966.3000002</v>
      </c>
      <c r="AK37" s="39">
        <v>5123580966.3000002</v>
      </c>
      <c r="AL37" s="39">
        <v>557658186.69000006</v>
      </c>
      <c r="AM37" s="39">
        <v>0</v>
      </c>
      <c r="AN37" s="39">
        <v>8204382</v>
      </c>
      <c r="AO37" s="39">
        <v>13317724.699999999</v>
      </c>
      <c r="AP37" s="39">
        <v>0</v>
      </c>
      <c r="AQ37" s="39">
        <v>302933476.07999998</v>
      </c>
      <c r="AR37" s="39">
        <v>252465539</v>
      </c>
      <c r="AS37" s="39">
        <v>50467937.079999998</v>
      </c>
      <c r="AT37" s="39">
        <v>231981190.81999999</v>
      </c>
      <c r="AU37" s="39">
        <v>214813946.12</v>
      </c>
      <c r="AV37" s="39">
        <v>3849520</v>
      </c>
      <c r="AW37" s="39">
        <v>13317724.699999999</v>
      </c>
      <c r="AX37" s="39">
        <v>0</v>
      </c>
      <c r="AY37" s="39">
        <v>70952285.260000005</v>
      </c>
      <c r="AZ37" s="39">
        <v>70952285.260000005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1">
        <v>15000000</v>
      </c>
    </row>
    <row r="38" spans="1:62" ht="14.25" x14ac:dyDescent="0.2">
      <c r="A38" s="25">
        <f t="shared" si="0"/>
        <v>32</v>
      </c>
      <c r="B38" s="36">
        <v>398</v>
      </c>
      <c r="C38" s="37" t="s">
        <v>1337</v>
      </c>
      <c r="D38" s="37" t="s">
        <v>184</v>
      </c>
      <c r="E38" s="37" t="s">
        <v>185</v>
      </c>
      <c r="F38" s="37" t="s">
        <v>28</v>
      </c>
      <c r="G38" s="38">
        <v>6492</v>
      </c>
      <c r="H38" s="37" t="s">
        <v>1372</v>
      </c>
      <c r="I38" s="37" t="s">
        <v>2086</v>
      </c>
      <c r="J38" s="37" t="s">
        <v>29</v>
      </c>
      <c r="K38" s="37" t="s">
        <v>30</v>
      </c>
      <c r="L38" s="37" t="s">
        <v>2087</v>
      </c>
      <c r="M38" s="36">
        <v>6024600</v>
      </c>
      <c r="N38" s="37" t="s">
        <v>1621</v>
      </c>
      <c r="O38" s="36">
        <v>1</v>
      </c>
      <c r="P38" s="36">
        <v>3747</v>
      </c>
      <c r="Q38" s="36">
        <v>28</v>
      </c>
      <c r="R38" s="39">
        <v>57023177862.150002</v>
      </c>
      <c r="S38" s="39">
        <v>4674888305.1199999</v>
      </c>
      <c r="T38" s="39">
        <v>5742893108.9399996</v>
      </c>
      <c r="U38" s="39">
        <v>0</v>
      </c>
      <c r="V38" s="39">
        <v>34255683755.299999</v>
      </c>
      <c r="W38" s="39">
        <v>1053500997.5</v>
      </c>
      <c r="X38" s="39">
        <v>3206081300.0900002</v>
      </c>
      <c r="Y38" s="39">
        <v>0</v>
      </c>
      <c r="Z38" s="39">
        <v>8090130395.1999998</v>
      </c>
      <c r="AA38" s="39">
        <v>32410415144.740002</v>
      </c>
      <c r="AB38" s="39">
        <v>28142414146.5</v>
      </c>
      <c r="AC38" s="39">
        <v>0</v>
      </c>
      <c r="AD38" s="39">
        <v>852452173.01999998</v>
      </c>
      <c r="AE38" s="39">
        <v>0</v>
      </c>
      <c r="AF38" s="39">
        <v>792580136.32000005</v>
      </c>
      <c r="AG38" s="39">
        <v>2343163032.9000001</v>
      </c>
      <c r="AH38" s="39">
        <v>279805656</v>
      </c>
      <c r="AI38" s="39">
        <v>24612762717.41</v>
      </c>
      <c r="AJ38" s="39">
        <v>4915826147.04</v>
      </c>
      <c r="AK38" s="39">
        <v>3259594147.04</v>
      </c>
      <c r="AL38" s="39">
        <v>13375670204.809999</v>
      </c>
      <c r="AM38" s="39">
        <v>5441150.4800000004</v>
      </c>
      <c r="AN38" s="39">
        <v>12280759</v>
      </c>
      <c r="AO38" s="39">
        <v>10520179.15</v>
      </c>
      <c r="AP38" s="39">
        <v>4651420632.6300001</v>
      </c>
      <c r="AQ38" s="39">
        <v>365993526.45999998</v>
      </c>
      <c r="AR38" s="39">
        <v>316330864.39999998</v>
      </c>
      <c r="AS38" s="39">
        <v>49662662.060000002</v>
      </c>
      <c r="AT38" s="39">
        <v>338745832.54000002</v>
      </c>
      <c r="AU38" s="39">
        <v>315963961.77999997</v>
      </c>
      <c r="AV38" s="39">
        <v>12261691.609999999</v>
      </c>
      <c r="AW38" s="39">
        <v>10520179.15</v>
      </c>
      <c r="AX38" s="39">
        <v>0</v>
      </c>
      <c r="AY38" s="39">
        <v>27247693.920000002</v>
      </c>
      <c r="AZ38" s="39">
        <v>27247693.920000002</v>
      </c>
      <c r="BA38" s="39">
        <v>0</v>
      </c>
      <c r="BB38" s="39">
        <v>987707127.60000002</v>
      </c>
      <c r="BC38" s="39">
        <v>4456687627.7299995</v>
      </c>
      <c r="BD38" s="39">
        <v>987707127.60000002</v>
      </c>
      <c r="BE38" s="39">
        <v>4456687627.7299995</v>
      </c>
      <c r="BF38" s="39">
        <v>159607795196.03</v>
      </c>
      <c r="BG38" s="39">
        <v>0</v>
      </c>
      <c r="BH38" s="39">
        <v>159607795196.03</v>
      </c>
      <c r="BI38" s="39">
        <v>0</v>
      </c>
      <c r="BJ38" s="31">
        <v>0</v>
      </c>
    </row>
    <row r="39" spans="1:62" ht="14.25" x14ac:dyDescent="0.2">
      <c r="A39" s="25">
        <f t="shared" si="0"/>
        <v>33</v>
      </c>
      <c r="B39" s="36">
        <v>403</v>
      </c>
      <c r="C39" s="37" t="s">
        <v>1702</v>
      </c>
      <c r="D39" s="37" t="s">
        <v>1703</v>
      </c>
      <c r="E39" s="37" t="s">
        <v>1704</v>
      </c>
      <c r="F39" s="37" t="s">
        <v>31</v>
      </c>
      <c r="G39" s="38">
        <v>7010</v>
      </c>
      <c r="H39" s="37" t="s">
        <v>1705</v>
      </c>
      <c r="I39" s="37" t="s">
        <v>1695</v>
      </c>
      <c r="J39" s="37" t="s">
        <v>29</v>
      </c>
      <c r="K39" s="37" t="s">
        <v>30</v>
      </c>
      <c r="L39" s="37" t="s">
        <v>1696</v>
      </c>
      <c r="M39" s="36">
        <v>4272984</v>
      </c>
      <c r="N39" s="37" t="s">
        <v>1706</v>
      </c>
      <c r="O39" s="36">
        <v>1</v>
      </c>
      <c r="P39" s="36">
        <v>21</v>
      </c>
      <c r="Q39" s="36">
        <v>2</v>
      </c>
      <c r="R39" s="39">
        <v>26313552829.119999</v>
      </c>
      <c r="S39" s="39">
        <v>164531858.12</v>
      </c>
      <c r="T39" s="39">
        <v>0</v>
      </c>
      <c r="U39" s="39">
        <v>0</v>
      </c>
      <c r="V39" s="39">
        <v>53610808</v>
      </c>
      <c r="W39" s="39">
        <v>25745410163</v>
      </c>
      <c r="X39" s="39">
        <v>350000000</v>
      </c>
      <c r="Y39" s="39">
        <v>0</v>
      </c>
      <c r="Z39" s="39">
        <v>0</v>
      </c>
      <c r="AA39" s="39">
        <v>12621519259.75</v>
      </c>
      <c r="AB39" s="39">
        <v>0</v>
      </c>
      <c r="AC39" s="39">
        <v>0</v>
      </c>
      <c r="AD39" s="39">
        <v>10696574192.950001</v>
      </c>
      <c r="AE39" s="39">
        <v>0</v>
      </c>
      <c r="AF39" s="39">
        <v>1905522625.8</v>
      </c>
      <c r="AG39" s="39">
        <v>18621284</v>
      </c>
      <c r="AH39" s="39">
        <v>801157</v>
      </c>
      <c r="AI39" s="39">
        <v>13692033569.370001</v>
      </c>
      <c r="AJ39" s="39">
        <v>252885249.58000001</v>
      </c>
      <c r="AK39" s="39">
        <v>152885249.58000001</v>
      </c>
      <c r="AL39" s="39">
        <v>9654254913.0200005</v>
      </c>
      <c r="AM39" s="39">
        <v>1836667849.53</v>
      </c>
      <c r="AN39" s="39">
        <v>0</v>
      </c>
      <c r="AO39" s="39">
        <v>31165806</v>
      </c>
      <c r="AP39" s="39">
        <v>1556599333.2</v>
      </c>
      <c r="AQ39" s="39">
        <v>82852438</v>
      </c>
      <c r="AR39" s="39">
        <v>82852438</v>
      </c>
      <c r="AS39" s="39">
        <v>0</v>
      </c>
      <c r="AT39" s="39">
        <v>82852438</v>
      </c>
      <c r="AU39" s="39">
        <v>51227020</v>
      </c>
      <c r="AV39" s="39">
        <v>459612</v>
      </c>
      <c r="AW39" s="39">
        <v>31165806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1">
        <v>0</v>
      </c>
    </row>
    <row r="40" spans="1:62" ht="14.25" x14ac:dyDescent="0.2">
      <c r="A40" s="25">
        <f t="shared" si="0"/>
        <v>34</v>
      </c>
      <c r="B40" s="36">
        <v>424</v>
      </c>
      <c r="C40" s="37" t="s">
        <v>187</v>
      </c>
      <c r="D40" s="37" t="s">
        <v>188</v>
      </c>
      <c r="E40" s="37" t="s">
        <v>187</v>
      </c>
      <c r="F40" s="37" t="s">
        <v>106</v>
      </c>
      <c r="G40" s="38">
        <v>6492</v>
      </c>
      <c r="H40" s="37" t="s">
        <v>1372</v>
      </c>
      <c r="I40" s="37" t="s">
        <v>189</v>
      </c>
      <c r="J40" s="37" t="s">
        <v>29</v>
      </c>
      <c r="K40" s="37" t="s">
        <v>30</v>
      </c>
      <c r="L40" s="37" t="s">
        <v>190</v>
      </c>
      <c r="M40" s="36">
        <v>5368389</v>
      </c>
      <c r="N40" s="37" t="s">
        <v>1620</v>
      </c>
      <c r="O40" s="36">
        <v>1</v>
      </c>
      <c r="P40" s="36">
        <v>4059</v>
      </c>
      <c r="Q40" s="36">
        <v>21</v>
      </c>
      <c r="R40" s="39">
        <v>9670668961.6499996</v>
      </c>
      <c r="S40" s="39">
        <v>1031530084.92</v>
      </c>
      <c r="T40" s="39">
        <v>77884245</v>
      </c>
      <c r="U40" s="39">
        <v>0</v>
      </c>
      <c r="V40" s="39">
        <v>8076478309.7200003</v>
      </c>
      <c r="W40" s="39">
        <v>21459868.010000002</v>
      </c>
      <c r="X40" s="39">
        <v>463316454</v>
      </c>
      <c r="Y40" s="39">
        <v>0</v>
      </c>
      <c r="Z40" s="39">
        <v>0</v>
      </c>
      <c r="AA40" s="39">
        <v>6641863632.3999996</v>
      </c>
      <c r="AB40" s="39">
        <v>5677648429.3199997</v>
      </c>
      <c r="AC40" s="39">
        <v>876585571</v>
      </c>
      <c r="AD40" s="39">
        <v>36120321.609999999</v>
      </c>
      <c r="AE40" s="39">
        <v>0</v>
      </c>
      <c r="AF40" s="39">
        <v>4351340</v>
      </c>
      <c r="AG40" s="39">
        <v>47157970.469999999</v>
      </c>
      <c r="AH40" s="39">
        <v>0</v>
      </c>
      <c r="AI40" s="39">
        <v>3028805329.25</v>
      </c>
      <c r="AJ40" s="39">
        <v>1716311032.97</v>
      </c>
      <c r="AK40" s="39">
        <v>1535773526.97</v>
      </c>
      <c r="AL40" s="39">
        <v>745003161.65999997</v>
      </c>
      <c r="AM40" s="39">
        <v>2873839.75</v>
      </c>
      <c r="AN40" s="39">
        <v>4025000</v>
      </c>
      <c r="AO40" s="39">
        <v>47895665.770000003</v>
      </c>
      <c r="AP40" s="39">
        <v>293735717.00999999</v>
      </c>
      <c r="AQ40" s="39">
        <v>168293280.78999999</v>
      </c>
      <c r="AR40" s="39">
        <v>147516389</v>
      </c>
      <c r="AS40" s="39">
        <v>20776891.789999999</v>
      </c>
      <c r="AT40" s="39">
        <v>142321694.78999999</v>
      </c>
      <c r="AU40" s="39">
        <v>92034025.390000001</v>
      </c>
      <c r="AV40" s="39">
        <v>2392003.63</v>
      </c>
      <c r="AW40" s="39">
        <v>47895665.770000003</v>
      </c>
      <c r="AX40" s="39">
        <v>0</v>
      </c>
      <c r="AY40" s="39">
        <v>25971586</v>
      </c>
      <c r="AZ40" s="39">
        <v>25971586</v>
      </c>
      <c r="BA40" s="39">
        <v>0</v>
      </c>
      <c r="BB40" s="39">
        <v>2277771</v>
      </c>
      <c r="BC40" s="39">
        <v>320503935.02999997</v>
      </c>
      <c r="BD40" s="39">
        <v>2277771</v>
      </c>
      <c r="BE40" s="39">
        <v>320503935.02999997</v>
      </c>
      <c r="BF40" s="39">
        <v>19195141989</v>
      </c>
      <c r="BG40" s="39">
        <v>0</v>
      </c>
      <c r="BH40" s="39">
        <v>19195141989</v>
      </c>
      <c r="BI40" s="39">
        <v>0</v>
      </c>
      <c r="BJ40" s="31">
        <v>1840096282</v>
      </c>
    </row>
    <row r="41" spans="1:62" ht="14.25" x14ac:dyDescent="0.2">
      <c r="A41" s="25">
        <f t="shared" si="0"/>
        <v>35</v>
      </c>
      <c r="B41" s="36">
        <v>446</v>
      </c>
      <c r="C41" s="37" t="s">
        <v>191</v>
      </c>
      <c r="D41" s="37" t="s">
        <v>192</v>
      </c>
      <c r="E41" s="37" t="s">
        <v>193</v>
      </c>
      <c r="F41" s="37" t="s">
        <v>106</v>
      </c>
      <c r="G41" s="38">
        <v>6492</v>
      </c>
      <c r="H41" s="37" t="s">
        <v>1372</v>
      </c>
      <c r="I41" s="37" t="s">
        <v>194</v>
      </c>
      <c r="J41" s="37" t="s">
        <v>29</v>
      </c>
      <c r="K41" s="37" t="s">
        <v>30</v>
      </c>
      <c r="L41" s="37" t="s">
        <v>2088</v>
      </c>
      <c r="M41" s="36">
        <v>5558160</v>
      </c>
      <c r="N41" s="37" t="s">
        <v>1839</v>
      </c>
      <c r="O41" s="36">
        <v>1</v>
      </c>
      <c r="P41" s="36">
        <v>4747</v>
      </c>
      <c r="Q41" s="36">
        <v>44</v>
      </c>
      <c r="R41" s="39">
        <v>134320148345.91</v>
      </c>
      <c r="S41" s="39">
        <v>2374826120.5300002</v>
      </c>
      <c r="T41" s="39">
        <v>6860761706.6700001</v>
      </c>
      <c r="U41" s="39">
        <v>0</v>
      </c>
      <c r="V41" s="39">
        <v>123044304224.52</v>
      </c>
      <c r="W41" s="39">
        <v>91703708.239999995</v>
      </c>
      <c r="X41" s="39">
        <v>1911532585.95</v>
      </c>
      <c r="Y41" s="39">
        <v>0</v>
      </c>
      <c r="Z41" s="39">
        <v>37020000</v>
      </c>
      <c r="AA41" s="39">
        <v>95256126258.839996</v>
      </c>
      <c r="AB41" s="39">
        <v>78962987805.720001</v>
      </c>
      <c r="AC41" s="39">
        <v>12216766522.82</v>
      </c>
      <c r="AD41" s="39">
        <v>2099586872.6300001</v>
      </c>
      <c r="AE41" s="39">
        <v>0</v>
      </c>
      <c r="AF41" s="39">
        <v>417711419.24000001</v>
      </c>
      <c r="AG41" s="39">
        <v>1559073638.4300001</v>
      </c>
      <c r="AH41" s="39">
        <v>0</v>
      </c>
      <c r="AI41" s="39">
        <v>39064022087.120003</v>
      </c>
      <c r="AJ41" s="39">
        <v>20874155238.630001</v>
      </c>
      <c r="AK41" s="39">
        <v>8452415238.6300001</v>
      </c>
      <c r="AL41" s="39">
        <v>11881165097.370001</v>
      </c>
      <c r="AM41" s="39">
        <v>8294286.6900000004</v>
      </c>
      <c r="AN41" s="39">
        <v>0</v>
      </c>
      <c r="AO41" s="39">
        <v>352874296.48000002</v>
      </c>
      <c r="AP41" s="39">
        <v>1150828461.25</v>
      </c>
      <c r="AQ41" s="39">
        <v>1662082729.3</v>
      </c>
      <c r="AR41" s="39">
        <v>1487143755.54</v>
      </c>
      <c r="AS41" s="39">
        <v>174938973.75999999</v>
      </c>
      <c r="AT41" s="39">
        <v>998103850.58000004</v>
      </c>
      <c r="AU41" s="39">
        <v>613052310.24000001</v>
      </c>
      <c r="AV41" s="39">
        <v>32177243.859999999</v>
      </c>
      <c r="AW41" s="39">
        <v>352874296.48000002</v>
      </c>
      <c r="AX41" s="39">
        <v>0</v>
      </c>
      <c r="AY41" s="39">
        <v>663978878.72000003</v>
      </c>
      <c r="AZ41" s="39">
        <v>663978878.72000003</v>
      </c>
      <c r="BA41" s="39">
        <v>0</v>
      </c>
      <c r="BB41" s="39">
        <v>5167693011.7799997</v>
      </c>
      <c r="BC41" s="39">
        <v>36078422799.839996</v>
      </c>
      <c r="BD41" s="39">
        <v>5167693011.7799997</v>
      </c>
      <c r="BE41" s="39">
        <v>36078422799.839996</v>
      </c>
      <c r="BF41" s="39">
        <v>86254311644.539993</v>
      </c>
      <c r="BG41" s="39">
        <v>12421740000</v>
      </c>
      <c r="BH41" s="39">
        <v>86254311644.539993</v>
      </c>
      <c r="BI41" s="39">
        <v>12421740000</v>
      </c>
      <c r="BJ41" s="31">
        <v>14754340</v>
      </c>
    </row>
    <row r="42" spans="1:62" ht="14.25" x14ac:dyDescent="0.2">
      <c r="A42" s="25">
        <f t="shared" si="0"/>
        <v>36</v>
      </c>
      <c r="B42" s="36">
        <v>525</v>
      </c>
      <c r="C42" s="37" t="s">
        <v>195</v>
      </c>
      <c r="D42" s="37" t="s">
        <v>196</v>
      </c>
      <c r="E42" s="37" t="s">
        <v>197</v>
      </c>
      <c r="F42" s="37" t="s">
        <v>28</v>
      </c>
      <c r="G42" s="38">
        <v>6492</v>
      </c>
      <c r="H42" s="37" t="s">
        <v>1372</v>
      </c>
      <c r="I42" s="37" t="s">
        <v>198</v>
      </c>
      <c r="J42" s="37" t="s">
        <v>29</v>
      </c>
      <c r="K42" s="37" t="s">
        <v>30</v>
      </c>
      <c r="L42" s="37" t="s">
        <v>2089</v>
      </c>
      <c r="M42" s="36">
        <v>3300000</v>
      </c>
      <c r="N42" s="37" t="s">
        <v>1619</v>
      </c>
      <c r="O42" s="36">
        <v>1</v>
      </c>
      <c r="P42" s="36">
        <v>11946</v>
      </c>
      <c r="Q42" s="36">
        <v>1</v>
      </c>
      <c r="R42" s="39">
        <v>163746686111</v>
      </c>
      <c r="S42" s="39">
        <v>22225787771</v>
      </c>
      <c r="T42" s="39">
        <v>2912890913</v>
      </c>
      <c r="U42" s="39">
        <v>0</v>
      </c>
      <c r="V42" s="39">
        <v>138592915790</v>
      </c>
      <c r="W42" s="39">
        <v>13114977</v>
      </c>
      <c r="X42" s="39">
        <v>1976660</v>
      </c>
      <c r="Y42" s="39">
        <v>0</v>
      </c>
      <c r="Z42" s="39">
        <v>0</v>
      </c>
      <c r="AA42" s="39">
        <v>148774635190.95001</v>
      </c>
      <c r="AB42" s="39">
        <v>146035558431</v>
      </c>
      <c r="AC42" s="39">
        <v>0</v>
      </c>
      <c r="AD42" s="39">
        <v>181130084</v>
      </c>
      <c r="AE42" s="39">
        <v>0</v>
      </c>
      <c r="AF42" s="39">
        <v>2557946495.9499998</v>
      </c>
      <c r="AG42" s="39">
        <v>180</v>
      </c>
      <c r="AH42" s="39">
        <v>0</v>
      </c>
      <c r="AI42" s="39">
        <v>14972050920.049999</v>
      </c>
      <c r="AJ42" s="39">
        <v>12577136397</v>
      </c>
      <c r="AK42" s="39">
        <v>10577136397</v>
      </c>
      <c r="AL42" s="39">
        <v>1944323519.74</v>
      </c>
      <c r="AM42" s="39">
        <v>7127740.3099999996</v>
      </c>
      <c r="AN42" s="39">
        <v>0</v>
      </c>
      <c r="AO42" s="39">
        <v>19122315</v>
      </c>
      <c r="AP42" s="39">
        <v>62961501</v>
      </c>
      <c r="AQ42" s="39">
        <v>992273036</v>
      </c>
      <c r="AR42" s="39">
        <v>864641866</v>
      </c>
      <c r="AS42" s="39">
        <v>127631170</v>
      </c>
      <c r="AT42" s="39">
        <v>119073864</v>
      </c>
      <c r="AU42" s="39">
        <v>51606549</v>
      </c>
      <c r="AV42" s="39">
        <v>48345000</v>
      </c>
      <c r="AW42" s="39">
        <v>19122315</v>
      </c>
      <c r="AX42" s="39">
        <v>0</v>
      </c>
      <c r="AY42" s="39">
        <v>873199172</v>
      </c>
      <c r="AZ42" s="39">
        <v>873199172</v>
      </c>
      <c r="BA42" s="39">
        <v>0</v>
      </c>
      <c r="BB42" s="39">
        <v>4907499</v>
      </c>
      <c r="BC42" s="39">
        <v>419574310</v>
      </c>
      <c r="BD42" s="39">
        <v>4907499</v>
      </c>
      <c r="BE42" s="39">
        <v>419574310</v>
      </c>
      <c r="BF42" s="39">
        <v>139887924131</v>
      </c>
      <c r="BG42" s="39">
        <v>2769943824</v>
      </c>
      <c r="BH42" s="39">
        <v>139887924131</v>
      </c>
      <c r="BI42" s="39">
        <v>2769943824</v>
      </c>
      <c r="BJ42" s="31">
        <v>50000000</v>
      </c>
    </row>
    <row r="43" spans="1:62" ht="14.25" x14ac:dyDescent="0.2">
      <c r="A43" s="25">
        <f t="shared" si="0"/>
        <v>37</v>
      </c>
      <c r="B43" s="36">
        <v>561</v>
      </c>
      <c r="C43" s="37" t="s">
        <v>199</v>
      </c>
      <c r="D43" s="37" t="s">
        <v>200</v>
      </c>
      <c r="E43" s="37"/>
      <c r="F43" s="37" t="s">
        <v>114</v>
      </c>
      <c r="G43" s="38">
        <v>6492</v>
      </c>
      <c r="H43" s="37" t="s">
        <v>1372</v>
      </c>
      <c r="I43" s="37" t="s">
        <v>2090</v>
      </c>
      <c r="J43" s="37" t="s">
        <v>29</v>
      </c>
      <c r="K43" s="37" t="s">
        <v>30</v>
      </c>
      <c r="L43" s="37" t="s">
        <v>2091</v>
      </c>
      <c r="M43" s="36">
        <v>7393900</v>
      </c>
      <c r="N43" s="37" t="s">
        <v>1618</v>
      </c>
      <c r="O43" s="36">
        <v>1</v>
      </c>
      <c r="P43" s="36">
        <v>3068</v>
      </c>
      <c r="Q43" s="36">
        <v>58</v>
      </c>
      <c r="R43" s="39">
        <v>132641765932.48</v>
      </c>
      <c r="S43" s="39">
        <v>19732599232.209999</v>
      </c>
      <c r="T43" s="39">
        <v>11861879514.690001</v>
      </c>
      <c r="U43" s="39">
        <v>0</v>
      </c>
      <c r="V43" s="39">
        <v>66899785153.290001</v>
      </c>
      <c r="W43" s="39">
        <v>4673477197.7399998</v>
      </c>
      <c r="X43" s="39">
        <v>29474024834.549999</v>
      </c>
      <c r="Y43" s="39">
        <v>0</v>
      </c>
      <c r="Z43" s="39">
        <v>0</v>
      </c>
      <c r="AA43" s="39">
        <v>106936391179.37</v>
      </c>
      <c r="AB43" s="39">
        <v>76897029488.460007</v>
      </c>
      <c r="AC43" s="39">
        <v>0</v>
      </c>
      <c r="AD43" s="39">
        <v>5016685256.21</v>
      </c>
      <c r="AE43" s="39">
        <v>0</v>
      </c>
      <c r="AF43" s="39">
        <v>19872281178.950001</v>
      </c>
      <c r="AG43" s="39">
        <v>2949674729.75</v>
      </c>
      <c r="AH43" s="39">
        <v>2200720526</v>
      </c>
      <c r="AI43" s="39">
        <v>25705374753.110001</v>
      </c>
      <c r="AJ43" s="39">
        <v>22302757407</v>
      </c>
      <c r="AK43" s="39">
        <v>27494154</v>
      </c>
      <c r="AL43" s="39">
        <v>5369237613.6899996</v>
      </c>
      <c r="AM43" s="39">
        <v>367631532.62</v>
      </c>
      <c r="AN43" s="39">
        <v>0</v>
      </c>
      <c r="AO43" s="39">
        <v>212099733.30000001</v>
      </c>
      <c r="AP43" s="39">
        <v>-1233013138.4400001</v>
      </c>
      <c r="AQ43" s="39">
        <v>1114448086.21</v>
      </c>
      <c r="AR43" s="39">
        <v>852865010</v>
      </c>
      <c r="AS43" s="39">
        <v>261583076.21000001</v>
      </c>
      <c r="AT43" s="39">
        <v>745891417.45000005</v>
      </c>
      <c r="AU43" s="39">
        <v>531045350.14999998</v>
      </c>
      <c r="AV43" s="39">
        <v>2746334</v>
      </c>
      <c r="AW43" s="39">
        <v>212099733.30000001</v>
      </c>
      <c r="AX43" s="39">
        <v>0</v>
      </c>
      <c r="AY43" s="39">
        <v>368556668.75999999</v>
      </c>
      <c r="AZ43" s="39">
        <v>368556668.75999999</v>
      </c>
      <c r="BA43" s="39">
        <v>0</v>
      </c>
      <c r="BB43" s="39">
        <v>1547344930</v>
      </c>
      <c r="BC43" s="39">
        <v>13580591</v>
      </c>
      <c r="BD43" s="39">
        <v>1547344930</v>
      </c>
      <c r="BE43" s="39">
        <v>13580591</v>
      </c>
      <c r="BF43" s="39">
        <v>285136426867.21997</v>
      </c>
      <c r="BG43" s="39">
        <v>22131510000</v>
      </c>
      <c r="BH43" s="39">
        <v>307267936867.21997</v>
      </c>
      <c r="BI43" s="39">
        <v>0</v>
      </c>
      <c r="BJ43" s="31">
        <v>0</v>
      </c>
    </row>
    <row r="44" spans="1:62" ht="14.25" x14ac:dyDescent="0.2">
      <c r="A44" s="25">
        <f t="shared" si="0"/>
        <v>38</v>
      </c>
      <c r="B44" s="36">
        <v>608</v>
      </c>
      <c r="C44" s="37" t="s">
        <v>201</v>
      </c>
      <c r="D44" s="37" t="s">
        <v>202</v>
      </c>
      <c r="E44" s="37" t="s">
        <v>203</v>
      </c>
      <c r="F44" s="37" t="s">
        <v>28</v>
      </c>
      <c r="G44" s="38">
        <v>6492</v>
      </c>
      <c r="H44" s="37" t="s">
        <v>1372</v>
      </c>
      <c r="I44" s="37" t="s">
        <v>1840</v>
      </c>
      <c r="J44" s="37" t="s">
        <v>29</v>
      </c>
      <c r="K44" s="37" t="s">
        <v>30</v>
      </c>
      <c r="L44" s="37" t="s">
        <v>2092</v>
      </c>
      <c r="M44" s="36">
        <v>4055554</v>
      </c>
      <c r="N44" s="37" t="s">
        <v>1617</v>
      </c>
      <c r="O44" s="36">
        <v>1</v>
      </c>
      <c r="P44" s="36">
        <v>1085</v>
      </c>
      <c r="Q44" s="36">
        <v>5</v>
      </c>
      <c r="R44" s="39">
        <v>26110650981.580002</v>
      </c>
      <c r="S44" s="39">
        <v>1735366891.5799999</v>
      </c>
      <c r="T44" s="39">
        <v>0</v>
      </c>
      <c r="U44" s="39">
        <v>0</v>
      </c>
      <c r="V44" s="39">
        <v>23859689116</v>
      </c>
      <c r="W44" s="39">
        <v>508080214</v>
      </c>
      <c r="X44" s="39">
        <v>5219381</v>
      </c>
      <c r="Y44" s="39">
        <v>0</v>
      </c>
      <c r="Z44" s="39">
        <v>2295379</v>
      </c>
      <c r="AA44" s="39">
        <v>21845425615.029999</v>
      </c>
      <c r="AB44" s="39">
        <v>20986406714.029999</v>
      </c>
      <c r="AC44" s="39">
        <v>0</v>
      </c>
      <c r="AD44" s="39">
        <v>679359779</v>
      </c>
      <c r="AE44" s="39">
        <v>0</v>
      </c>
      <c r="AF44" s="39">
        <v>44082074</v>
      </c>
      <c r="AG44" s="39">
        <v>135577048</v>
      </c>
      <c r="AH44" s="39">
        <v>0</v>
      </c>
      <c r="AI44" s="39">
        <v>4265225366.5500002</v>
      </c>
      <c r="AJ44" s="39">
        <v>4035956382</v>
      </c>
      <c r="AK44" s="39">
        <v>3735956382</v>
      </c>
      <c r="AL44" s="39">
        <v>118490992.31999999</v>
      </c>
      <c r="AM44" s="39">
        <v>20200299.489999998</v>
      </c>
      <c r="AN44" s="39">
        <v>0</v>
      </c>
      <c r="AO44" s="39">
        <v>7066463.6799999997</v>
      </c>
      <c r="AP44" s="39">
        <v>0</v>
      </c>
      <c r="AQ44" s="39">
        <v>206286267.68000001</v>
      </c>
      <c r="AR44" s="39">
        <v>198551649</v>
      </c>
      <c r="AS44" s="39">
        <v>7734618.6799999997</v>
      </c>
      <c r="AT44" s="39">
        <v>56586267.68</v>
      </c>
      <c r="AU44" s="39">
        <v>43416709</v>
      </c>
      <c r="AV44" s="39">
        <v>6103095</v>
      </c>
      <c r="AW44" s="39">
        <v>7066463.6799999997</v>
      </c>
      <c r="AX44" s="39">
        <v>0</v>
      </c>
      <c r="AY44" s="39">
        <v>149700000</v>
      </c>
      <c r="AZ44" s="39">
        <v>149700000</v>
      </c>
      <c r="BA44" s="39">
        <v>0</v>
      </c>
      <c r="BB44" s="39">
        <v>0</v>
      </c>
      <c r="BC44" s="39">
        <v>15697422</v>
      </c>
      <c r="BD44" s="39">
        <v>0</v>
      </c>
      <c r="BE44" s="39">
        <v>15697422</v>
      </c>
      <c r="BF44" s="39">
        <v>38871871039</v>
      </c>
      <c r="BG44" s="39">
        <v>0</v>
      </c>
      <c r="BH44" s="39">
        <v>38871871039</v>
      </c>
      <c r="BI44" s="39">
        <v>0</v>
      </c>
      <c r="BJ44" s="31">
        <v>0</v>
      </c>
    </row>
    <row r="45" spans="1:62" ht="14.25" x14ac:dyDescent="0.2">
      <c r="A45" s="25">
        <f t="shared" si="0"/>
        <v>39</v>
      </c>
      <c r="B45" s="36">
        <v>610</v>
      </c>
      <c r="C45" s="37" t="s">
        <v>204</v>
      </c>
      <c r="D45" s="37" t="s">
        <v>205</v>
      </c>
      <c r="E45" s="37" t="s">
        <v>206</v>
      </c>
      <c r="F45" s="37" t="s">
        <v>28</v>
      </c>
      <c r="G45" s="38">
        <v>6492</v>
      </c>
      <c r="H45" s="37" t="s">
        <v>1372</v>
      </c>
      <c r="I45" s="37" t="s">
        <v>207</v>
      </c>
      <c r="J45" s="37" t="s">
        <v>29</v>
      </c>
      <c r="K45" s="37" t="s">
        <v>30</v>
      </c>
      <c r="L45" s="37" t="s">
        <v>208</v>
      </c>
      <c r="M45" s="36">
        <v>6466060</v>
      </c>
      <c r="N45" s="37" t="s">
        <v>1616</v>
      </c>
      <c r="O45" s="36">
        <v>1</v>
      </c>
      <c r="P45" s="36">
        <v>12113</v>
      </c>
      <c r="Q45" s="36">
        <v>29</v>
      </c>
      <c r="R45" s="39">
        <v>92935692654.509995</v>
      </c>
      <c r="S45" s="39">
        <v>4267477150.4699998</v>
      </c>
      <c r="T45" s="39">
        <v>5612639251.6599998</v>
      </c>
      <c r="U45" s="39">
        <v>0</v>
      </c>
      <c r="V45" s="39">
        <v>74995594546.889999</v>
      </c>
      <c r="W45" s="39">
        <v>4352489239</v>
      </c>
      <c r="X45" s="39">
        <v>3167720147.9499998</v>
      </c>
      <c r="Y45" s="39">
        <v>0</v>
      </c>
      <c r="Z45" s="39">
        <v>539772318.53999996</v>
      </c>
      <c r="AA45" s="39">
        <v>74222282729.589996</v>
      </c>
      <c r="AB45" s="39">
        <v>69513445313.270004</v>
      </c>
      <c r="AC45" s="39">
        <v>199340</v>
      </c>
      <c r="AD45" s="39">
        <v>1668522481.6199999</v>
      </c>
      <c r="AE45" s="39">
        <v>0</v>
      </c>
      <c r="AF45" s="39">
        <v>2849019731.9299998</v>
      </c>
      <c r="AG45" s="39">
        <v>191095862.77000001</v>
      </c>
      <c r="AH45" s="39">
        <v>0</v>
      </c>
      <c r="AI45" s="39">
        <v>18713409924.919998</v>
      </c>
      <c r="AJ45" s="39">
        <v>8138248652</v>
      </c>
      <c r="AK45" s="39">
        <v>7638248652</v>
      </c>
      <c r="AL45" s="39">
        <v>2594670002.1500001</v>
      </c>
      <c r="AM45" s="39">
        <v>1781217303</v>
      </c>
      <c r="AN45" s="39">
        <v>233633</v>
      </c>
      <c r="AO45" s="39">
        <v>228938554.49000001</v>
      </c>
      <c r="AP45" s="39">
        <v>2424135178.3600001</v>
      </c>
      <c r="AQ45" s="39">
        <v>736426416.63</v>
      </c>
      <c r="AR45" s="39">
        <v>589308235</v>
      </c>
      <c r="AS45" s="39">
        <v>147118181.63</v>
      </c>
      <c r="AT45" s="39">
        <v>537520788.08000004</v>
      </c>
      <c r="AU45" s="39">
        <v>292437245.02999997</v>
      </c>
      <c r="AV45" s="39">
        <v>16144988.560000001</v>
      </c>
      <c r="AW45" s="39">
        <v>228938554.49000001</v>
      </c>
      <c r="AX45" s="39">
        <v>0</v>
      </c>
      <c r="AY45" s="39">
        <v>198905628.55000001</v>
      </c>
      <c r="AZ45" s="39">
        <v>198905628.55000001</v>
      </c>
      <c r="BA45" s="39">
        <v>0</v>
      </c>
      <c r="BB45" s="39">
        <v>131131105</v>
      </c>
      <c r="BC45" s="39">
        <v>34090224</v>
      </c>
      <c r="BD45" s="39">
        <v>131131105</v>
      </c>
      <c r="BE45" s="39">
        <v>34090224</v>
      </c>
      <c r="BF45" s="39">
        <v>217255230447</v>
      </c>
      <c r="BG45" s="39">
        <v>0</v>
      </c>
      <c r="BH45" s="39">
        <v>217255230447</v>
      </c>
      <c r="BI45" s="39">
        <v>0</v>
      </c>
      <c r="BJ45" s="31">
        <v>0</v>
      </c>
    </row>
    <row r="46" spans="1:62" ht="14.25" x14ac:dyDescent="0.2">
      <c r="A46" s="25">
        <f t="shared" si="0"/>
        <v>40</v>
      </c>
      <c r="B46" s="36">
        <v>631</v>
      </c>
      <c r="C46" s="37" t="s">
        <v>209</v>
      </c>
      <c r="D46" s="37" t="s">
        <v>210</v>
      </c>
      <c r="E46" s="37" t="s">
        <v>211</v>
      </c>
      <c r="F46" s="37" t="s">
        <v>212</v>
      </c>
      <c r="G46" s="38">
        <v>6492</v>
      </c>
      <c r="H46" s="37" t="s">
        <v>1372</v>
      </c>
      <c r="I46" s="37" t="s">
        <v>1841</v>
      </c>
      <c r="J46" s="37" t="s">
        <v>29</v>
      </c>
      <c r="K46" s="37" t="s">
        <v>30</v>
      </c>
      <c r="L46" s="37" t="s">
        <v>2093</v>
      </c>
      <c r="M46" s="36">
        <v>7958020</v>
      </c>
      <c r="N46" s="37" t="s">
        <v>1615</v>
      </c>
      <c r="O46" s="36">
        <v>1</v>
      </c>
      <c r="P46" s="36">
        <v>7990</v>
      </c>
      <c r="Q46" s="36">
        <v>62</v>
      </c>
      <c r="R46" s="39">
        <v>80089024074.320007</v>
      </c>
      <c r="S46" s="39">
        <v>3272901696.9699998</v>
      </c>
      <c r="T46" s="39">
        <v>4771280532.3900003</v>
      </c>
      <c r="U46" s="39">
        <v>0</v>
      </c>
      <c r="V46" s="39">
        <v>64592249240.169998</v>
      </c>
      <c r="W46" s="39">
        <v>605421543.84000003</v>
      </c>
      <c r="X46" s="39">
        <v>6138492981.9499998</v>
      </c>
      <c r="Y46" s="39">
        <v>0</v>
      </c>
      <c r="Z46" s="39">
        <v>708678079</v>
      </c>
      <c r="AA46" s="39">
        <v>45194600271.160004</v>
      </c>
      <c r="AB46" s="39">
        <v>33807205145.59</v>
      </c>
      <c r="AC46" s="39">
        <v>5632978584.1499996</v>
      </c>
      <c r="AD46" s="39">
        <v>1827788392.8299999</v>
      </c>
      <c r="AE46" s="39">
        <v>0</v>
      </c>
      <c r="AF46" s="39">
        <v>2197343894.96</v>
      </c>
      <c r="AG46" s="39">
        <v>903536957.63</v>
      </c>
      <c r="AH46" s="39">
        <v>825747296</v>
      </c>
      <c r="AI46" s="39">
        <v>34894423803.160004</v>
      </c>
      <c r="AJ46" s="39">
        <v>24563620422.849998</v>
      </c>
      <c r="AK46" s="39">
        <v>2204488422.8499999</v>
      </c>
      <c r="AL46" s="39">
        <v>6930950010.6899996</v>
      </c>
      <c r="AM46" s="39">
        <v>1512214436.6199999</v>
      </c>
      <c r="AN46" s="39">
        <v>0</v>
      </c>
      <c r="AO46" s="39">
        <v>38481928.75</v>
      </c>
      <c r="AP46" s="39">
        <v>3293354718.0999999</v>
      </c>
      <c r="AQ46" s="39">
        <v>1067643631.73</v>
      </c>
      <c r="AR46" s="39">
        <v>945128272</v>
      </c>
      <c r="AS46" s="39">
        <v>122515359.73</v>
      </c>
      <c r="AT46" s="39">
        <v>882750718.22000003</v>
      </c>
      <c r="AU46" s="39">
        <v>807799919.97000003</v>
      </c>
      <c r="AV46" s="39">
        <v>36468869.5</v>
      </c>
      <c r="AW46" s="39">
        <v>38481928.75</v>
      </c>
      <c r="AX46" s="39">
        <v>0</v>
      </c>
      <c r="AY46" s="39">
        <v>184892913.50999999</v>
      </c>
      <c r="AZ46" s="39">
        <v>184892913.50999999</v>
      </c>
      <c r="BA46" s="39">
        <v>0</v>
      </c>
      <c r="BB46" s="39">
        <v>4588061789.2799997</v>
      </c>
      <c r="BC46" s="39">
        <v>8925459657.5200005</v>
      </c>
      <c r="BD46" s="39">
        <v>4588061789.2799997</v>
      </c>
      <c r="BE46" s="39">
        <v>8925459657.5200005</v>
      </c>
      <c r="BF46" s="39">
        <v>44872785556</v>
      </c>
      <c r="BG46" s="39">
        <v>22359132000</v>
      </c>
      <c r="BH46" s="39">
        <v>44872785556</v>
      </c>
      <c r="BI46" s="39">
        <v>22359132000</v>
      </c>
      <c r="BJ46" s="31">
        <v>234372600</v>
      </c>
    </row>
    <row r="47" spans="1:62" ht="14.25" x14ac:dyDescent="0.2">
      <c r="A47" s="25">
        <f t="shared" si="0"/>
        <v>41</v>
      </c>
      <c r="B47" s="36">
        <v>686</v>
      </c>
      <c r="C47" s="37" t="s">
        <v>214</v>
      </c>
      <c r="D47" s="37" t="s">
        <v>215</v>
      </c>
      <c r="E47" s="37" t="s">
        <v>216</v>
      </c>
      <c r="F47" s="37" t="s">
        <v>114</v>
      </c>
      <c r="G47" s="38">
        <v>6424</v>
      </c>
      <c r="H47" s="37" t="s">
        <v>1375</v>
      </c>
      <c r="I47" s="37" t="s">
        <v>1842</v>
      </c>
      <c r="J47" s="37" t="s">
        <v>29</v>
      </c>
      <c r="K47" s="37" t="s">
        <v>30</v>
      </c>
      <c r="L47" s="37" t="s">
        <v>1843</v>
      </c>
      <c r="M47" s="36">
        <v>6368815</v>
      </c>
      <c r="N47" s="37" t="s">
        <v>1823</v>
      </c>
      <c r="O47" s="36">
        <v>1</v>
      </c>
      <c r="P47" s="36">
        <v>581</v>
      </c>
      <c r="Q47" s="36">
        <v>5</v>
      </c>
      <c r="R47" s="39">
        <v>6495106894.1499996</v>
      </c>
      <c r="S47" s="39">
        <v>1629994644.3299999</v>
      </c>
      <c r="T47" s="39">
        <v>957233426.16999996</v>
      </c>
      <c r="U47" s="39">
        <v>231000</v>
      </c>
      <c r="V47" s="39">
        <v>3791860391</v>
      </c>
      <c r="W47" s="39">
        <v>11394837.65</v>
      </c>
      <c r="X47" s="39">
        <v>56664245</v>
      </c>
      <c r="Y47" s="39">
        <v>0</v>
      </c>
      <c r="Z47" s="39">
        <v>47728350</v>
      </c>
      <c r="AA47" s="39">
        <v>4063887511.6999998</v>
      </c>
      <c r="AB47" s="39">
        <v>3934368449.6999998</v>
      </c>
      <c r="AC47" s="39">
        <v>0</v>
      </c>
      <c r="AD47" s="39">
        <v>57682248</v>
      </c>
      <c r="AE47" s="39">
        <v>0</v>
      </c>
      <c r="AF47" s="39">
        <v>3778453</v>
      </c>
      <c r="AG47" s="39">
        <v>68058361</v>
      </c>
      <c r="AH47" s="39">
        <v>0</v>
      </c>
      <c r="AI47" s="39">
        <v>2431219382.4499998</v>
      </c>
      <c r="AJ47" s="39">
        <v>2234424622.6500001</v>
      </c>
      <c r="AK47" s="39">
        <v>312300783.64999998</v>
      </c>
      <c r="AL47" s="39">
        <v>137855648.21000001</v>
      </c>
      <c r="AM47" s="39">
        <v>16979646</v>
      </c>
      <c r="AN47" s="39">
        <v>0</v>
      </c>
      <c r="AO47" s="39">
        <v>1534495.44</v>
      </c>
      <c r="AP47" s="39">
        <v>30339414.239999998</v>
      </c>
      <c r="AQ47" s="39">
        <v>50396235.469999999</v>
      </c>
      <c r="AR47" s="39">
        <v>36159534</v>
      </c>
      <c r="AS47" s="39">
        <v>14236701.470000001</v>
      </c>
      <c r="AT47" s="39">
        <v>39562055.469999999</v>
      </c>
      <c r="AU47" s="39">
        <v>36359984</v>
      </c>
      <c r="AV47" s="39">
        <v>1667576.03</v>
      </c>
      <c r="AW47" s="39">
        <v>1534495.44</v>
      </c>
      <c r="AX47" s="39">
        <v>0</v>
      </c>
      <c r="AY47" s="39">
        <v>10834180</v>
      </c>
      <c r="AZ47" s="39">
        <v>10834180</v>
      </c>
      <c r="BA47" s="39">
        <v>0</v>
      </c>
      <c r="BB47" s="39">
        <v>698789</v>
      </c>
      <c r="BC47" s="39">
        <v>46476147.780000001</v>
      </c>
      <c r="BD47" s="39">
        <v>698789</v>
      </c>
      <c r="BE47" s="39">
        <v>46476147.780000001</v>
      </c>
      <c r="BF47" s="39">
        <v>4935035705</v>
      </c>
      <c r="BG47" s="39">
        <v>0</v>
      </c>
      <c r="BH47" s="39">
        <v>4935035705</v>
      </c>
      <c r="BI47" s="39">
        <v>0</v>
      </c>
      <c r="BJ47" s="31">
        <v>0</v>
      </c>
    </row>
    <row r="48" spans="1:62" ht="14.25" x14ac:dyDescent="0.2">
      <c r="A48" s="25">
        <f t="shared" si="0"/>
        <v>42</v>
      </c>
      <c r="B48" s="36">
        <v>700</v>
      </c>
      <c r="C48" s="37" t="s">
        <v>217</v>
      </c>
      <c r="D48" s="37" t="s">
        <v>218</v>
      </c>
      <c r="E48" s="37" t="s">
        <v>219</v>
      </c>
      <c r="F48" s="37" t="s">
        <v>28</v>
      </c>
      <c r="G48" s="38">
        <v>6492</v>
      </c>
      <c r="H48" s="37" t="s">
        <v>1372</v>
      </c>
      <c r="I48" s="37" t="s">
        <v>220</v>
      </c>
      <c r="J48" s="37" t="s">
        <v>29</v>
      </c>
      <c r="K48" s="37" t="s">
        <v>30</v>
      </c>
      <c r="L48" s="37" t="s">
        <v>1822</v>
      </c>
      <c r="M48" s="36">
        <v>2120589</v>
      </c>
      <c r="N48" s="37" t="s">
        <v>1683</v>
      </c>
      <c r="O48" s="36">
        <v>1</v>
      </c>
      <c r="P48" s="36">
        <v>5525</v>
      </c>
      <c r="Q48" s="36">
        <v>21</v>
      </c>
      <c r="R48" s="39">
        <v>36405566788.879997</v>
      </c>
      <c r="S48" s="39">
        <v>647010313.78999996</v>
      </c>
      <c r="T48" s="39">
        <v>803438976.15999997</v>
      </c>
      <c r="U48" s="39">
        <v>0</v>
      </c>
      <c r="V48" s="39">
        <v>33102739027</v>
      </c>
      <c r="W48" s="39">
        <v>880108498</v>
      </c>
      <c r="X48" s="39">
        <v>968472981.92999995</v>
      </c>
      <c r="Y48" s="39">
        <v>0</v>
      </c>
      <c r="Z48" s="39">
        <v>3796992</v>
      </c>
      <c r="AA48" s="39">
        <v>28221032786.16</v>
      </c>
      <c r="AB48" s="39">
        <v>18941166856.880001</v>
      </c>
      <c r="AC48" s="39">
        <v>6678163727.3500004</v>
      </c>
      <c r="AD48" s="39">
        <v>942863698.5</v>
      </c>
      <c r="AE48" s="39">
        <v>4917823.8899999997</v>
      </c>
      <c r="AF48" s="39">
        <v>1586171904.8</v>
      </c>
      <c r="AG48" s="39">
        <v>22789508.539999999</v>
      </c>
      <c r="AH48" s="39">
        <v>44959266.200000003</v>
      </c>
      <c r="AI48" s="39">
        <v>8184534002.7200003</v>
      </c>
      <c r="AJ48" s="39">
        <v>4059975633.3600001</v>
      </c>
      <c r="AK48" s="39">
        <v>3170756792.4000001</v>
      </c>
      <c r="AL48" s="39">
        <v>2066114355.6600001</v>
      </c>
      <c r="AM48" s="39">
        <v>0</v>
      </c>
      <c r="AN48" s="39">
        <v>0</v>
      </c>
      <c r="AO48" s="39">
        <v>145828792.28999999</v>
      </c>
      <c r="AP48" s="39">
        <v>0</v>
      </c>
      <c r="AQ48" s="39">
        <v>452087288.81</v>
      </c>
      <c r="AR48" s="39">
        <v>425869619</v>
      </c>
      <c r="AS48" s="39">
        <v>26217669.809999999</v>
      </c>
      <c r="AT48" s="39">
        <v>269195853.41000003</v>
      </c>
      <c r="AU48" s="39">
        <v>118367061.12</v>
      </c>
      <c r="AV48" s="39">
        <v>5000000</v>
      </c>
      <c r="AW48" s="39">
        <v>145828792.28999999</v>
      </c>
      <c r="AX48" s="39">
        <v>0</v>
      </c>
      <c r="AY48" s="39">
        <v>182891435.40000001</v>
      </c>
      <c r="AZ48" s="39">
        <v>182891435.40000001</v>
      </c>
      <c r="BA48" s="39">
        <v>0</v>
      </c>
      <c r="BB48" s="39">
        <v>61335352</v>
      </c>
      <c r="BC48" s="39">
        <v>128160710.98999999</v>
      </c>
      <c r="BD48" s="39">
        <v>61335352</v>
      </c>
      <c r="BE48" s="39">
        <v>128160710.98999999</v>
      </c>
      <c r="BF48" s="39">
        <v>33114053993</v>
      </c>
      <c r="BG48" s="39">
        <v>0</v>
      </c>
      <c r="BH48" s="39">
        <v>33064053993</v>
      </c>
      <c r="BI48" s="39">
        <v>50000000</v>
      </c>
      <c r="BJ48" s="31">
        <v>0</v>
      </c>
    </row>
    <row r="49" spans="1:62" ht="14.25" x14ac:dyDescent="0.2">
      <c r="A49" s="25">
        <f t="shared" si="0"/>
        <v>43</v>
      </c>
      <c r="B49" s="36">
        <v>715</v>
      </c>
      <c r="C49" s="37" t="s">
        <v>221</v>
      </c>
      <c r="D49" s="37" t="s">
        <v>222</v>
      </c>
      <c r="E49" s="37" t="s">
        <v>223</v>
      </c>
      <c r="F49" s="37" t="s">
        <v>106</v>
      </c>
      <c r="G49" s="38">
        <v>6424</v>
      </c>
      <c r="H49" s="37" t="s">
        <v>1375</v>
      </c>
      <c r="I49" s="37" t="s">
        <v>224</v>
      </c>
      <c r="J49" s="37" t="s">
        <v>29</v>
      </c>
      <c r="K49" s="37" t="s">
        <v>30</v>
      </c>
      <c r="L49" s="37" t="s">
        <v>1707</v>
      </c>
      <c r="M49" s="36">
        <v>2111924</v>
      </c>
      <c r="N49" s="37" t="s">
        <v>2094</v>
      </c>
      <c r="O49" s="36">
        <v>1</v>
      </c>
      <c r="P49" s="36">
        <v>2379</v>
      </c>
      <c r="Q49" s="36">
        <v>18</v>
      </c>
      <c r="R49" s="39">
        <v>19949002487.599998</v>
      </c>
      <c r="S49" s="39">
        <v>2028103271.47</v>
      </c>
      <c r="T49" s="39">
        <v>1073100477.97</v>
      </c>
      <c r="U49" s="39">
        <v>1737490</v>
      </c>
      <c r="V49" s="39">
        <v>15154801032.68</v>
      </c>
      <c r="W49" s="39">
        <v>64985317.479999997</v>
      </c>
      <c r="X49" s="39">
        <v>1609591385</v>
      </c>
      <c r="Y49" s="39">
        <v>0</v>
      </c>
      <c r="Z49" s="39">
        <v>16683513</v>
      </c>
      <c r="AA49" s="39">
        <v>12813616475.68</v>
      </c>
      <c r="AB49" s="39">
        <v>10585150903.59</v>
      </c>
      <c r="AC49" s="39">
        <v>1381509881.4400001</v>
      </c>
      <c r="AD49" s="39">
        <v>102575965.8</v>
      </c>
      <c r="AE49" s="39">
        <v>0</v>
      </c>
      <c r="AF49" s="39">
        <v>351631202.01999998</v>
      </c>
      <c r="AG49" s="39">
        <v>380432544.82999998</v>
      </c>
      <c r="AH49" s="39">
        <v>12315978</v>
      </c>
      <c r="AI49" s="39">
        <v>7135386011.9200001</v>
      </c>
      <c r="AJ49" s="39">
        <v>5591271553.25</v>
      </c>
      <c r="AK49" s="39">
        <v>1450691553.25</v>
      </c>
      <c r="AL49" s="39">
        <v>793034321.73000002</v>
      </c>
      <c r="AM49" s="39">
        <v>570847201.37</v>
      </c>
      <c r="AN49" s="39">
        <v>475734</v>
      </c>
      <c r="AO49" s="39">
        <v>14281136.039999999</v>
      </c>
      <c r="AP49" s="39">
        <v>0</v>
      </c>
      <c r="AQ49" s="39">
        <v>236352482.21000001</v>
      </c>
      <c r="AR49" s="39">
        <v>218164291.59</v>
      </c>
      <c r="AS49" s="39">
        <v>18188190.620000001</v>
      </c>
      <c r="AT49" s="39">
        <v>169055597.19</v>
      </c>
      <c r="AU49" s="39">
        <v>149487108.87</v>
      </c>
      <c r="AV49" s="39">
        <v>5287352.28</v>
      </c>
      <c r="AW49" s="39">
        <v>14281136.039999999</v>
      </c>
      <c r="AX49" s="39">
        <v>0</v>
      </c>
      <c r="AY49" s="39">
        <v>67296885.019999996</v>
      </c>
      <c r="AZ49" s="39">
        <v>67296885.019999996</v>
      </c>
      <c r="BA49" s="39">
        <v>0</v>
      </c>
      <c r="BB49" s="39">
        <v>48356923</v>
      </c>
      <c r="BC49" s="39">
        <v>1840353733.2</v>
      </c>
      <c r="BD49" s="39">
        <v>48356923</v>
      </c>
      <c r="BE49" s="39">
        <v>1840353733.2</v>
      </c>
      <c r="BF49" s="39">
        <v>27340485792.610001</v>
      </c>
      <c r="BG49" s="39">
        <v>0</v>
      </c>
      <c r="BH49" s="39">
        <v>27340485792.610001</v>
      </c>
      <c r="BI49" s="39">
        <v>0</v>
      </c>
      <c r="BJ49" s="31">
        <v>0</v>
      </c>
    </row>
    <row r="50" spans="1:62" ht="14.25" x14ac:dyDescent="0.2">
      <c r="A50" s="25">
        <f t="shared" si="0"/>
        <v>44</v>
      </c>
      <c r="B50" s="36">
        <v>747</v>
      </c>
      <c r="C50" s="37" t="s">
        <v>2095</v>
      </c>
      <c r="D50" s="37" t="s">
        <v>2096</v>
      </c>
      <c r="E50" s="37" t="s">
        <v>2097</v>
      </c>
      <c r="F50" s="37" t="s">
        <v>28</v>
      </c>
      <c r="G50" s="38">
        <v>6492</v>
      </c>
      <c r="H50" s="37" t="s">
        <v>1372</v>
      </c>
      <c r="I50" s="37" t="s">
        <v>2098</v>
      </c>
      <c r="J50" s="37" t="s">
        <v>29</v>
      </c>
      <c r="K50" s="37" t="s">
        <v>30</v>
      </c>
      <c r="L50" s="37" t="s">
        <v>2099</v>
      </c>
      <c r="M50" s="36">
        <v>3810150</v>
      </c>
      <c r="N50" s="37" t="s">
        <v>2100</v>
      </c>
      <c r="O50" s="36">
        <v>1</v>
      </c>
      <c r="P50" s="36">
        <v>313</v>
      </c>
      <c r="Q50" s="36">
        <v>5</v>
      </c>
      <c r="R50" s="39">
        <v>17170659293.190001</v>
      </c>
      <c r="S50" s="39">
        <v>3559873164.3099999</v>
      </c>
      <c r="T50" s="39">
        <v>6196586</v>
      </c>
      <c r="U50" s="39">
        <v>0</v>
      </c>
      <c r="V50" s="39">
        <v>13435572245.879999</v>
      </c>
      <c r="W50" s="39">
        <v>167850693</v>
      </c>
      <c r="X50" s="39">
        <v>1166604</v>
      </c>
      <c r="Y50" s="39">
        <v>0</v>
      </c>
      <c r="Z50" s="39">
        <v>0</v>
      </c>
      <c r="AA50" s="39">
        <v>14001725040.52</v>
      </c>
      <c r="AB50" s="39">
        <v>13762736906</v>
      </c>
      <c r="AC50" s="39">
        <v>0</v>
      </c>
      <c r="AD50" s="39">
        <v>110394788.33</v>
      </c>
      <c r="AE50" s="39">
        <v>0</v>
      </c>
      <c r="AF50" s="39">
        <v>100603296.19</v>
      </c>
      <c r="AG50" s="39">
        <v>27990050</v>
      </c>
      <c r="AH50" s="39">
        <v>0</v>
      </c>
      <c r="AI50" s="39">
        <v>3168934252.6700001</v>
      </c>
      <c r="AJ50" s="39">
        <v>2029081956</v>
      </c>
      <c r="AK50" s="39">
        <v>1405081956</v>
      </c>
      <c r="AL50" s="39">
        <v>515922700.48000002</v>
      </c>
      <c r="AM50" s="39">
        <v>0</v>
      </c>
      <c r="AN50" s="39">
        <v>1000000</v>
      </c>
      <c r="AO50" s="39">
        <v>114186470.61</v>
      </c>
      <c r="AP50" s="39">
        <v>2079000</v>
      </c>
      <c r="AQ50" s="39">
        <v>142941252.38</v>
      </c>
      <c r="AR50" s="39">
        <v>83479008</v>
      </c>
      <c r="AS50" s="39">
        <v>59462244.380000003</v>
      </c>
      <c r="AT50" s="39">
        <v>142941252.38</v>
      </c>
      <c r="AU50" s="39">
        <v>26465606</v>
      </c>
      <c r="AV50" s="39">
        <v>2289175.77</v>
      </c>
      <c r="AW50" s="39">
        <v>114186470.61</v>
      </c>
      <c r="AX50" s="39">
        <v>0</v>
      </c>
      <c r="AY50" s="39">
        <v>0</v>
      </c>
      <c r="AZ50" s="39">
        <v>0</v>
      </c>
      <c r="BA50" s="39">
        <v>0</v>
      </c>
      <c r="BB50" s="39">
        <v>1959002</v>
      </c>
      <c r="BC50" s="39">
        <v>0</v>
      </c>
      <c r="BD50" s="39">
        <v>1959002</v>
      </c>
      <c r="BE50" s="39">
        <v>0</v>
      </c>
      <c r="BF50" s="39">
        <v>13821804377</v>
      </c>
      <c r="BG50" s="39">
        <v>0</v>
      </c>
      <c r="BH50" s="39">
        <v>13821804377</v>
      </c>
      <c r="BI50" s="39">
        <v>0</v>
      </c>
      <c r="BJ50" s="31">
        <v>0</v>
      </c>
    </row>
    <row r="51" spans="1:62" ht="14.25" x14ac:dyDescent="0.2">
      <c r="A51" s="25">
        <f t="shared" si="0"/>
        <v>45</v>
      </c>
      <c r="B51" s="36">
        <v>752</v>
      </c>
      <c r="C51" s="37" t="s">
        <v>225</v>
      </c>
      <c r="D51" s="37" t="s">
        <v>226</v>
      </c>
      <c r="E51" s="37" t="s">
        <v>227</v>
      </c>
      <c r="F51" s="37" t="s">
        <v>106</v>
      </c>
      <c r="G51" s="38">
        <v>6492</v>
      </c>
      <c r="H51" s="37" t="s">
        <v>1372</v>
      </c>
      <c r="I51" s="37" t="s">
        <v>228</v>
      </c>
      <c r="J51" s="37" t="s">
        <v>29</v>
      </c>
      <c r="K51" s="37" t="s">
        <v>30</v>
      </c>
      <c r="L51" s="37" t="s">
        <v>1844</v>
      </c>
      <c r="M51" s="36">
        <v>3271340</v>
      </c>
      <c r="N51" s="37" t="s">
        <v>2101</v>
      </c>
      <c r="O51" s="36">
        <v>1</v>
      </c>
      <c r="P51" s="36">
        <v>15016</v>
      </c>
      <c r="Q51" s="36">
        <v>54</v>
      </c>
      <c r="R51" s="39">
        <v>25815181532.5</v>
      </c>
      <c r="S51" s="39">
        <v>1542111571.2</v>
      </c>
      <c r="T51" s="39">
        <v>4452338132.4899998</v>
      </c>
      <c r="U51" s="39">
        <v>0</v>
      </c>
      <c r="V51" s="39">
        <v>16983058467.32</v>
      </c>
      <c r="W51" s="39">
        <v>1154416220.74</v>
      </c>
      <c r="X51" s="39">
        <v>1683257140.75</v>
      </c>
      <c r="Y51" s="39">
        <v>0</v>
      </c>
      <c r="Z51" s="39">
        <v>0</v>
      </c>
      <c r="AA51" s="39">
        <v>14240463794.98</v>
      </c>
      <c r="AB51" s="39">
        <v>12222180956.92</v>
      </c>
      <c r="AC51" s="39">
        <v>149880028.72</v>
      </c>
      <c r="AD51" s="39">
        <v>1106557304.9400001</v>
      </c>
      <c r="AE51" s="39">
        <v>0</v>
      </c>
      <c r="AF51" s="39">
        <v>595778246.30999994</v>
      </c>
      <c r="AG51" s="39">
        <v>166067258.09</v>
      </c>
      <c r="AH51" s="39">
        <v>0</v>
      </c>
      <c r="AI51" s="39">
        <v>11574717737.59</v>
      </c>
      <c r="AJ51" s="39">
        <v>6789598275.5200005</v>
      </c>
      <c r="AK51" s="39">
        <v>495921375.51999998</v>
      </c>
      <c r="AL51" s="39">
        <v>2547482873.5599999</v>
      </c>
      <c r="AM51" s="39">
        <v>4152956.07</v>
      </c>
      <c r="AN51" s="39">
        <v>0</v>
      </c>
      <c r="AO51" s="39">
        <v>13417600.890000001</v>
      </c>
      <c r="AP51" s="39">
        <v>1585948024.54</v>
      </c>
      <c r="AQ51" s="39">
        <v>298391445.94999999</v>
      </c>
      <c r="AR51" s="39">
        <v>250579614.03999999</v>
      </c>
      <c r="AS51" s="39">
        <v>47811831.909999996</v>
      </c>
      <c r="AT51" s="39">
        <v>246321932.94999999</v>
      </c>
      <c r="AU51" s="39">
        <v>226996228</v>
      </c>
      <c r="AV51" s="39">
        <v>5908104.0599999996</v>
      </c>
      <c r="AW51" s="39">
        <v>13417600.890000001</v>
      </c>
      <c r="AX51" s="39">
        <v>0</v>
      </c>
      <c r="AY51" s="39">
        <v>52069513</v>
      </c>
      <c r="AZ51" s="39">
        <v>52069513</v>
      </c>
      <c r="BA51" s="39">
        <v>0</v>
      </c>
      <c r="BB51" s="39">
        <v>69985000</v>
      </c>
      <c r="BC51" s="39">
        <v>15189088758.299999</v>
      </c>
      <c r="BD51" s="39">
        <v>69985000</v>
      </c>
      <c r="BE51" s="39">
        <v>15189088758.299999</v>
      </c>
      <c r="BF51" s="39">
        <v>16167865998.280001</v>
      </c>
      <c r="BG51" s="39">
        <v>7066109499</v>
      </c>
      <c r="BH51" s="39">
        <v>16167865998.280001</v>
      </c>
      <c r="BI51" s="39">
        <v>7066109499</v>
      </c>
      <c r="BJ51" s="31">
        <v>0</v>
      </c>
    </row>
    <row r="52" spans="1:62" ht="14.25" x14ac:dyDescent="0.2">
      <c r="A52" s="25">
        <f t="shared" si="0"/>
        <v>46</v>
      </c>
      <c r="B52" s="36">
        <v>753</v>
      </c>
      <c r="C52" s="37" t="s">
        <v>2102</v>
      </c>
      <c r="D52" s="37" t="s">
        <v>2103</v>
      </c>
      <c r="E52" s="37" t="s">
        <v>2104</v>
      </c>
      <c r="F52" s="37" t="s">
        <v>28</v>
      </c>
      <c r="G52" s="38">
        <v>6492</v>
      </c>
      <c r="H52" s="37" t="s">
        <v>1372</v>
      </c>
      <c r="I52" s="37"/>
      <c r="J52" s="37" t="s">
        <v>29</v>
      </c>
      <c r="K52" s="37" t="s">
        <v>30</v>
      </c>
      <c r="L52" s="37" t="s">
        <v>2105</v>
      </c>
      <c r="M52" s="36">
        <v>6503300</v>
      </c>
      <c r="N52" s="37" t="s">
        <v>2106</v>
      </c>
      <c r="O52" s="36">
        <v>2</v>
      </c>
      <c r="P52" s="36">
        <v>0</v>
      </c>
      <c r="Q52" s="40"/>
      <c r="R52" s="39">
        <v>15412212410</v>
      </c>
      <c r="S52" s="39">
        <v>1483131600.29</v>
      </c>
      <c r="T52" s="39">
        <v>9620058</v>
      </c>
      <c r="U52" s="39">
        <v>0</v>
      </c>
      <c r="V52" s="39">
        <v>13756046213</v>
      </c>
      <c r="W52" s="39">
        <v>121096960.70999999</v>
      </c>
      <c r="X52" s="39">
        <v>42317578</v>
      </c>
      <c r="Y52" s="39">
        <v>0</v>
      </c>
      <c r="Z52" s="39">
        <v>0</v>
      </c>
      <c r="AA52" s="39">
        <v>6957325157.79</v>
      </c>
      <c r="AB52" s="39">
        <v>5846417789.1899996</v>
      </c>
      <c r="AC52" s="39">
        <v>0</v>
      </c>
      <c r="AD52" s="39">
        <v>418430895.85000002</v>
      </c>
      <c r="AE52" s="39">
        <v>0</v>
      </c>
      <c r="AF52" s="39">
        <v>627912378.83000004</v>
      </c>
      <c r="AG52" s="39">
        <v>39551693.920000002</v>
      </c>
      <c r="AH52" s="39">
        <v>25012400</v>
      </c>
      <c r="AI52" s="39">
        <v>8454887252.21</v>
      </c>
      <c r="AJ52" s="39">
        <v>7450916578.04</v>
      </c>
      <c r="AK52" s="39">
        <v>6954046578.04</v>
      </c>
      <c r="AL52" s="39">
        <v>229724089.78999999</v>
      </c>
      <c r="AM52" s="39">
        <v>627575600</v>
      </c>
      <c r="AN52" s="39">
        <v>669138</v>
      </c>
      <c r="AO52" s="39">
        <v>-14250629.890000001</v>
      </c>
      <c r="AP52" s="39">
        <v>0</v>
      </c>
      <c r="AQ52" s="39">
        <v>121438631.41</v>
      </c>
      <c r="AR52" s="39">
        <v>116525652</v>
      </c>
      <c r="AS52" s="39">
        <v>4912979.41</v>
      </c>
      <c r="AT52" s="39">
        <v>121438631.41</v>
      </c>
      <c r="AU52" s="39">
        <v>126081339</v>
      </c>
      <c r="AV52" s="39">
        <v>9607922.3000000007</v>
      </c>
      <c r="AW52" s="39">
        <v>-14250629.890000001</v>
      </c>
      <c r="AX52" s="39">
        <v>0</v>
      </c>
      <c r="AY52" s="39">
        <v>0</v>
      </c>
      <c r="AZ52" s="39">
        <v>0</v>
      </c>
      <c r="BA52" s="39">
        <v>0</v>
      </c>
      <c r="BB52" s="39">
        <v>0</v>
      </c>
      <c r="BC52" s="39">
        <v>0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1">
        <v>0</v>
      </c>
    </row>
    <row r="53" spans="1:62" ht="14.25" x14ac:dyDescent="0.2">
      <c r="A53" s="25">
        <f t="shared" si="0"/>
        <v>47</v>
      </c>
      <c r="B53" s="36">
        <v>757</v>
      </c>
      <c r="C53" s="37" t="s">
        <v>229</v>
      </c>
      <c r="D53" s="37" t="s">
        <v>230</v>
      </c>
      <c r="E53" s="37" t="s">
        <v>231</v>
      </c>
      <c r="F53" s="37" t="s">
        <v>106</v>
      </c>
      <c r="G53" s="38">
        <v>6492</v>
      </c>
      <c r="H53" s="37" t="s">
        <v>1372</v>
      </c>
      <c r="I53" s="37" t="s">
        <v>232</v>
      </c>
      <c r="J53" s="37" t="s">
        <v>37</v>
      </c>
      <c r="K53" s="37" t="s">
        <v>86</v>
      </c>
      <c r="L53" s="37" t="s">
        <v>2107</v>
      </c>
      <c r="M53" s="36">
        <v>8522565</v>
      </c>
      <c r="N53" s="37" t="s">
        <v>1682</v>
      </c>
      <c r="O53" s="36">
        <v>1</v>
      </c>
      <c r="P53" s="36">
        <v>19220</v>
      </c>
      <c r="Q53" s="36">
        <v>54</v>
      </c>
      <c r="R53" s="39">
        <v>92512977487.639999</v>
      </c>
      <c r="S53" s="39">
        <v>12473082476.290001</v>
      </c>
      <c r="T53" s="39">
        <v>414800794.23000002</v>
      </c>
      <c r="U53" s="39">
        <v>0</v>
      </c>
      <c r="V53" s="39">
        <v>75591553813.020004</v>
      </c>
      <c r="W53" s="39">
        <v>148377769</v>
      </c>
      <c r="X53" s="39">
        <v>3805479302.0999999</v>
      </c>
      <c r="Y53" s="39">
        <v>0</v>
      </c>
      <c r="Z53" s="39">
        <v>79683333</v>
      </c>
      <c r="AA53" s="39">
        <v>61810676892.239998</v>
      </c>
      <c r="AB53" s="39">
        <v>60484693443.480003</v>
      </c>
      <c r="AC53" s="39">
        <v>0</v>
      </c>
      <c r="AD53" s="39">
        <v>697949425.92999995</v>
      </c>
      <c r="AE53" s="39">
        <v>0</v>
      </c>
      <c r="AF53" s="39">
        <v>132663456.83</v>
      </c>
      <c r="AG53" s="39">
        <v>481323843</v>
      </c>
      <c r="AH53" s="39">
        <v>14046723</v>
      </c>
      <c r="AI53" s="39">
        <v>30702300595.400002</v>
      </c>
      <c r="AJ53" s="39">
        <v>20345591863</v>
      </c>
      <c r="AK53" s="39">
        <v>8626961863</v>
      </c>
      <c r="AL53" s="39">
        <v>5111186430.7399998</v>
      </c>
      <c r="AM53" s="39">
        <v>329835600.61000001</v>
      </c>
      <c r="AN53" s="39">
        <v>0</v>
      </c>
      <c r="AO53" s="39">
        <v>396178470.66000003</v>
      </c>
      <c r="AP53" s="39">
        <v>1897193898.3599999</v>
      </c>
      <c r="AQ53" s="39">
        <v>1129756878.04</v>
      </c>
      <c r="AR53" s="39">
        <v>888671442</v>
      </c>
      <c r="AS53" s="39">
        <v>241085436.03999999</v>
      </c>
      <c r="AT53" s="39">
        <v>960772162.52999997</v>
      </c>
      <c r="AU53" s="39">
        <v>518141659.63</v>
      </c>
      <c r="AV53" s="39">
        <v>46452032.240000002</v>
      </c>
      <c r="AW53" s="39">
        <v>396178470.66000003</v>
      </c>
      <c r="AX53" s="39">
        <v>0</v>
      </c>
      <c r="AY53" s="39">
        <v>168984715.50999999</v>
      </c>
      <c r="AZ53" s="39">
        <v>168984715.50999999</v>
      </c>
      <c r="BA53" s="39">
        <v>0</v>
      </c>
      <c r="BB53" s="39">
        <v>349468530</v>
      </c>
      <c r="BC53" s="39">
        <v>7905410510</v>
      </c>
      <c r="BD53" s="39">
        <v>349468530</v>
      </c>
      <c r="BE53" s="39">
        <v>7905410510</v>
      </c>
      <c r="BF53" s="39">
        <v>197049141020</v>
      </c>
      <c r="BG53" s="39">
        <v>0</v>
      </c>
      <c r="BH53" s="39">
        <v>197049141020</v>
      </c>
      <c r="BI53" s="39">
        <v>0</v>
      </c>
      <c r="BJ53" s="31">
        <v>0</v>
      </c>
    </row>
    <row r="54" spans="1:62" ht="14.25" x14ac:dyDescent="0.2">
      <c r="A54" s="25">
        <f t="shared" si="0"/>
        <v>48</v>
      </c>
      <c r="B54" s="36">
        <v>766</v>
      </c>
      <c r="C54" s="37" t="s">
        <v>233</v>
      </c>
      <c r="D54" s="37" t="s">
        <v>234</v>
      </c>
      <c r="E54" s="37" t="s">
        <v>235</v>
      </c>
      <c r="F54" s="37" t="s">
        <v>28</v>
      </c>
      <c r="G54" s="38">
        <v>6492</v>
      </c>
      <c r="H54" s="37" t="s">
        <v>1372</v>
      </c>
      <c r="I54" s="37" t="s">
        <v>236</v>
      </c>
      <c r="J54" s="37" t="s">
        <v>29</v>
      </c>
      <c r="K54" s="37" t="s">
        <v>30</v>
      </c>
      <c r="L54" s="37" t="s">
        <v>1821</v>
      </c>
      <c r="M54" s="36">
        <v>2328455</v>
      </c>
      <c r="N54" s="37" t="s">
        <v>1681</v>
      </c>
      <c r="O54" s="36">
        <v>1</v>
      </c>
      <c r="P54" s="36">
        <v>18736</v>
      </c>
      <c r="Q54" s="36">
        <v>46</v>
      </c>
      <c r="R54" s="39">
        <v>100328928956.57001</v>
      </c>
      <c r="S54" s="39">
        <v>5852012785.04</v>
      </c>
      <c r="T54" s="39">
        <v>13097013657.1</v>
      </c>
      <c r="U54" s="39">
        <v>0</v>
      </c>
      <c r="V54" s="39">
        <v>77526384119.429993</v>
      </c>
      <c r="W54" s="39">
        <v>1435554155</v>
      </c>
      <c r="X54" s="39">
        <v>1854346440</v>
      </c>
      <c r="Y54" s="39">
        <v>0</v>
      </c>
      <c r="Z54" s="39">
        <v>563617800</v>
      </c>
      <c r="AA54" s="39">
        <v>70832263335.990005</v>
      </c>
      <c r="AB54" s="39">
        <v>62490494810.599998</v>
      </c>
      <c r="AC54" s="39">
        <v>0</v>
      </c>
      <c r="AD54" s="39">
        <v>3545006589.71</v>
      </c>
      <c r="AE54" s="39">
        <v>0</v>
      </c>
      <c r="AF54" s="39">
        <v>4390855001.6800003</v>
      </c>
      <c r="AG54" s="39">
        <v>405906934</v>
      </c>
      <c r="AH54" s="39">
        <v>0</v>
      </c>
      <c r="AI54" s="39">
        <v>29496665620.580002</v>
      </c>
      <c r="AJ54" s="39">
        <v>16588701667.5</v>
      </c>
      <c r="AK54" s="39">
        <v>16488701667.5</v>
      </c>
      <c r="AL54" s="39">
        <v>7335368108</v>
      </c>
      <c r="AM54" s="39">
        <v>0</v>
      </c>
      <c r="AN54" s="39">
        <v>6589952</v>
      </c>
      <c r="AO54" s="39">
        <v>371657837.11000001</v>
      </c>
      <c r="AP54" s="39">
        <v>0</v>
      </c>
      <c r="AQ54" s="39">
        <v>1109345599.52</v>
      </c>
      <c r="AR54" s="39">
        <v>994051489</v>
      </c>
      <c r="AS54" s="39">
        <v>115294110.52</v>
      </c>
      <c r="AT54" s="39">
        <v>676018016.51999998</v>
      </c>
      <c r="AU54" s="39">
        <v>293280609</v>
      </c>
      <c r="AV54" s="39">
        <v>11079570.41</v>
      </c>
      <c r="AW54" s="39">
        <v>371657837.11000001</v>
      </c>
      <c r="AX54" s="39">
        <v>0</v>
      </c>
      <c r="AY54" s="39">
        <v>433327583</v>
      </c>
      <c r="AZ54" s="39">
        <v>433327583</v>
      </c>
      <c r="BA54" s="39">
        <v>0</v>
      </c>
      <c r="BB54" s="39">
        <v>147334752</v>
      </c>
      <c r="BC54" s="39">
        <v>1049518487</v>
      </c>
      <c r="BD54" s="39">
        <v>147334752</v>
      </c>
      <c r="BE54" s="39">
        <v>1049518487</v>
      </c>
      <c r="BF54" s="39">
        <v>79311592362</v>
      </c>
      <c r="BG54" s="39">
        <v>0</v>
      </c>
      <c r="BH54" s="39">
        <v>79311592362</v>
      </c>
      <c r="BI54" s="39">
        <v>0</v>
      </c>
      <c r="BJ54" s="31">
        <v>77400000</v>
      </c>
    </row>
    <row r="55" spans="1:62" ht="14.25" x14ac:dyDescent="0.2">
      <c r="A55" s="25">
        <f t="shared" si="0"/>
        <v>49</v>
      </c>
      <c r="B55" s="36">
        <v>767</v>
      </c>
      <c r="C55" s="37" t="s">
        <v>237</v>
      </c>
      <c r="D55" s="37" t="s">
        <v>238</v>
      </c>
      <c r="E55" s="37" t="s">
        <v>239</v>
      </c>
      <c r="F55" s="37" t="s">
        <v>28</v>
      </c>
      <c r="G55" s="38">
        <v>6492</v>
      </c>
      <c r="H55" s="37" t="s">
        <v>1372</v>
      </c>
      <c r="I55" s="37" t="s">
        <v>240</v>
      </c>
      <c r="J55" s="37" t="s">
        <v>29</v>
      </c>
      <c r="K55" s="37" t="s">
        <v>30</v>
      </c>
      <c r="L55" s="37" t="s">
        <v>1820</v>
      </c>
      <c r="M55" s="36">
        <v>7463077</v>
      </c>
      <c r="N55" s="37" t="s">
        <v>1614</v>
      </c>
      <c r="O55" s="36">
        <v>1</v>
      </c>
      <c r="P55" s="36">
        <v>5842</v>
      </c>
      <c r="Q55" s="36">
        <v>46</v>
      </c>
      <c r="R55" s="39">
        <v>78403697378.949997</v>
      </c>
      <c r="S55" s="39">
        <v>4640835647.21</v>
      </c>
      <c r="T55" s="39">
        <v>14882048347</v>
      </c>
      <c r="U55" s="39">
        <v>0</v>
      </c>
      <c r="V55" s="39">
        <v>56367844374.739998</v>
      </c>
      <c r="W55" s="39">
        <v>621899729</v>
      </c>
      <c r="X55" s="39">
        <v>1701924321</v>
      </c>
      <c r="Y55" s="39">
        <v>0</v>
      </c>
      <c r="Z55" s="39">
        <v>189144960</v>
      </c>
      <c r="AA55" s="39">
        <v>27974277370.209999</v>
      </c>
      <c r="AB55" s="39">
        <v>23854017547.450001</v>
      </c>
      <c r="AC55" s="39">
        <v>704899</v>
      </c>
      <c r="AD55" s="39">
        <v>758554250.91999996</v>
      </c>
      <c r="AE55" s="39">
        <v>0</v>
      </c>
      <c r="AF55" s="39">
        <v>3277197197.8400002</v>
      </c>
      <c r="AG55" s="39">
        <v>83803475</v>
      </c>
      <c r="AH55" s="39">
        <v>0</v>
      </c>
      <c r="AI55" s="39">
        <v>50429420008.739998</v>
      </c>
      <c r="AJ55" s="39">
        <v>21323090653.540001</v>
      </c>
      <c r="AK55" s="39">
        <v>20776221253.540001</v>
      </c>
      <c r="AL55" s="39">
        <v>14721005954.969999</v>
      </c>
      <c r="AM55" s="39">
        <v>11625942807.4</v>
      </c>
      <c r="AN55" s="39">
        <v>165650000</v>
      </c>
      <c r="AO55" s="39">
        <v>170353310.55000001</v>
      </c>
      <c r="AP55" s="39">
        <v>0</v>
      </c>
      <c r="AQ55" s="39">
        <v>775939270.27999997</v>
      </c>
      <c r="AR55" s="39">
        <v>574086327</v>
      </c>
      <c r="AS55" s="39">
        <v>201852943.28</v>
      </c>
      <c r="AT55" s="39">
        <v>657507337.88999999</v>
      </c>
      <c r="AU55" s="39">
        <v>369382868</v>
      </c>
      <c r="AV55" s="39">
        <v>117771159.34</v>
      </c>
      <c r="AW55" s="39">
        <v>170353310.55000001</v>
      </c>
      <c r="AX55" s="39">
        <v>0</v>
      </c>
      <c r="AY55" s="39">
        <v>118431932.39</v>
      </c>
      <c r="AZ55" s="39">
        <v>118431932.39</v>
      </c>
      <c r="BA55" s="39">
        <v>0</v>
      </c>
      <c r="BB55" s="39">
        <v>516571425</v>
      </c>
      <c r="BC55" s="39">
        <v>1028653597</v>
      </c>
      <c r="BD55" s="39">
        <v>516571425</v>
      </c>
      <c r="BE55" s="39">
        <v>1028653597</v>
      </c>
      <c r="BF55" s="39">
        <v>68939312488.160004</v>
      </c>
      <c r="BG55" s="39">
        <v>0</v>
      </c>
      <c r="BH55" s="39">
        <v>68939312488.160004</v>
      </c>
      <c r="BI55" s="39">
        <v>0</v>
      </c>
      <c r="BJ55" s="31">
        <v>19307997000</v>
      </c>
    </row>
    <row r="56" spans="1:62" ht="14.25" x14ac:dyDescent="0.2">
      <c r="A56" s="25">
        <f t="shared" si="0"/>
        <v>50</v>
      </c>
      <c r="B56" s="36">
        <v>821</v>
      </c>
      <c r="C56" s="37" t="s">
        <v>241</v>
      </c>
      <c r="D56" s="37" t="s">
        <v>242</v>
      </c>
      <c r="E56" s="37"/>
      <c r="F56" s="37" t="s">
        <v>106</v>
      </c>
      <c r="G56" s="38">
        <v>6492</v>
      </c>
      <c r="H56" s="37" t="s">
        <v>1372</v>
      </c>
      <c r="I56" s="37" t="s">
        <v>243</v>
      </c>
      <c r="J56" s="37" t="s">
        <v>29</v>
      </c>
      <c r="K56" s="37" t="s">
        <v>30</v>
      </c>
      <c r="L56" s="37" t="s">
        <v>2108</v>
      </c>
      <c r="M56" s="36">
        <v>5886666</v>
      </c>
      <c r="N56" s="37" t="s">
        <v>1613</v>
      </c>
      <c r="O56" s="36">
        <v>1</v>
      </c>
      <c r="P56" s="36">
        <v>7325</v>
      </c>
      <c r="Q56" s="36">
        <v>52</v>
      </c>
      <c r="R56" s="39">
        <v>67512745141.639999</v>
      </c>
      <c r="S56" s="39">
        <v>1278724300.54</v>
      </c>
      <c r="T56" s="39">
        <v>5807802450.29</v>
      </c>
      <c r="U56" s="39">
        <v>0</v>
      </c>
      <c r="V56" s="39">
        <v>55539276487</v>
      </c>
      <c r="W56" s="39">
        <v>806686581.28999996</v>
      </c>
      <c r="X56" s="39">
        <v>3657497504.52</v>
      </c>
      <c r="Y56" s="39">
        <v>0</v>
      </c>
      <c r="Z56" s="39">
        <v>422757818</v>
      </c>
      <c r="AA56" s="39">
        <v>50916500169.160004</v>
      </c>
      <c r="AB56" s="39">
        <v>44287992729.059998</v>
      </c>
      <c r="AC56" s="39">
        <v>3073171595</v>
      </c>
      <c r="AD56" s="39">
        <v>2552566630.8099999</v>
      </c>
      <c r="AE56" s="39">
        <v>0</v>
      </c>
      <c r="AF56" s="39">
        <v>11452548</v>
      </c>
      <c r="AG56" s="39">
        <v>991316666.28999996</v>
      </c>
      <c r="AH56" s="39">
        <v>0</v>
      </c>
      <c r="AI56" s="39">
        <v>16596244972.48</v>
      </c>
      <c r="AJ56" s="39">
        <v>8135190333.8599997</v>
      </c>
      <c r="AK56" s="39">
        <v>5816465533.8599997</v>
      </c>
      <c r="AL56" s="39">
        <v>3252724922.7600002</v>
      </c>
      <c r="AM56" s="39">
        <v>1047532774.67</v>
      </c>
      <c r="AN56" s="39">
        <v>839550.02</v>
      </c>
      <c r="AO56" s="39">
        <v>257904498.03</v>
      </c>
      <c r="AP56" s="39">
        <v>3207038091.2199998</v>
      </c>
      <c r="AQ56" s="39">
        <v>1005888755.72</v>
      </c>
      <c r="AR56" s="39">
        <v>735256566</v>
      </c>
      <c r="AS56" s="39">
        <v>270632189.72000003</v>
      </c>
      <c r="AT56" s="39">
        <v>791026943.53999996</v>
      </c>
      <c r="AU56" s="39">
        <v>487690428.12</v>
      </c>
      <c r="AV56" s="39">
        <v>45432017.390000001</v>
      </c>
      <c r="AW56" s="39">
        <v>257904498.03</v>
      </c>
      <c r="AX56" s="39">
        <v>0</v>
      </c>
      <c r="AY56" s="39">
        <v>214861812.18000001</v>
      </c>
      <c r="AZ56" s="39">
        <v>214861812.18000001</v>
      </c>
      <c r="BA56" s="39">
        <v>0</v>
      </c>
      <c r="BB56" s="39">
        <v>193083306</v>
      </c>
      <c r="BC56" s="39">
        <v>10278538123.709999</v>
      </c>
      <c r="BD56" s="39">
        <v>193083306</v>
      </c>
      <c r="BE56" s="39">
        <v>10278538123.709999</v>
      </c>
      <c r="BF56" s="39">
        <v>263208626023.07001</v>
      </c>
      <c r="BG56" s="39">
        <v>0</v>
      </c>
      <c r="BH56" s="39">
        <v>263208626023.07001</v>
      </c>
      <c r="BI56" s="39">
        <v>0</v>
      </c>
      <c r="BJ56" s="31">
        <v>2757820000</v>
      </c>
    </row>
    <row r="57" spans="1:62" ht="14.25" x14ac:dyDescent="0.2">
      <c r="A57" s="25">
        <f t="shared" si="0"/>
        <v>51</v>
      </c>
      <c r="B57" s="36">
        <v>824</v>
      </c>
      <c r="C57" s="37" t="s">
        <v>244</v>
      </c>
      <c r="D57" s="37" t="s">
        <v>245</v>
      </c>
      <c r="E57" s="37" t="s">
        <v>246</v>
      </c>
      <c r="F57" s="37" t="s">
        <v>114</v>
      </c>
      <c r="G57" s="38">
        <v>6422</v>
      </c>
      <c r="H57" s="37" t="s">
        <v>1476</v>
      </c>
      <c r="I57" s="37" t="s">
        <v>247</v>
      </c>
      <c r="J57" s="37" t="s">
        <v>29</v>
      </c>
      <c r="K57" s="37" t="s">
        <v>30</v>
      </c>
      <c r="L57" s="37" t="s">
        <v>2109</v>
      </c>
      <c r="M57" s="36">
        <v>3237505</v>
      </c>
      <c r="N57" s="37" t="s">
        <v>1612</v>
      </c>
      <c r="O57" s="36">
        <v>1</v>
      </c>
      <c r="P57" s="36">
        <v>32333</v>
      </c>
      <c r="Q57" s="36">
        <v>205</v>
      </c>
      <c r="R57" s="39">
        <v>874933852698.89001</v>
      </c>
      <c r="S57" s="39">
        <v>51381992051.110001</v>
      </c>
      <c r="T57" s="39">
        <v>72438509411.660004</v>
      </c>
      <c r="U57" s="39">
        <v>0</v>
      </c>
      <c r="V57" s="39">
        <v>699231323889.10999</v>
      </c>
      <c r="W57" s="39">
        <v>6851931532.6400003</v>
      </c>
      <c r="X57" s="39">
        <v>45007213475.019997</v>
      </c>
      <c r="Y57" s="39">
        <v>0</v>
      </c>
      <c r="Z57" s="39">
        <v>22882339.350000001</v>
      </c>
      <c r="AA57" s="39">
        <v>468478042564.15997</v>
      </c>
      <c r="AB57" s="39">
        <v>462841452854.75</v>
      </c>
      <c r="AC57" s="39">
        <v>0</v>
      </c>
      <c r="AD57" s="39">
        <v>4051094859.1100001</v>
      </c>
      <c r="AE57" s="39">
        <v>0</v>
      </c>
      <c r="AF57" s="39">
        <v>491335248.30000001</v>
      </c>
      <c r="AG57" s="39">
        <v>1094159602</v>
      </c>
      <c r="AH57" s="39">
        <v>0</v>
      </c>
      <c r="AI57" s="39">
        <v>406455810134.72998</v>
      </c>
      <c r="AJ57" s="39">
        <v>313379872525.64001</v>
      </c>
      <c r="AK57" s="39">
        <v>308596899967</v>
      </c>
      <c r="AL57" s="39">
        <v>60706694098.57</v>
      </c>
      <c r="AM57" s="39">
        <v>5223356510.2700005</v>
      </c>
      <c r="AN57" s="39">
        <v>0</v>
      </c>
      <c r="AO57" s="39">
        <v>3200983147.8499999</v>
      </c>
      <c r="AP57" s="39">
        <v>9585806571.3899994</v>
      </c>
      <c r="AQ57" s="39">
        <v>8264675463.3900003</v>
      </c>
      <c r="AR57" s="39">
        <v>7071455621</v>
      </c>
      <c r="AS57" s="39">
        <v>1193219842.3900001</v>
      </c>
      <c r="AT57" s="39">
        <v>6057261130.46</v>
      </c>
      <c r="AU57" s="39">
        <v>2853599812.52</v>
      </c>
      <c r="AV57" s="39">
        <v>2678170.09</v>
      </c>
      <c r="AW57" s="39">
        <v>3200983147.8499999</v>
      </c>
      <c r="AX57" s="39">
        <v>0</v>
      </c>
      <c r="AY57" s="39">
        <v>2207414332.9299998</v>
      </c>
      <c r="AZ57" s="39">
        <v>2207414332.9299998</v>
      </c>
      <c r="BA57" s="39">
        <v>0</v>
      </c>
      <c r="BB57" s="39">
        <v>533881370</v>
      </c>
      <c r="BC57" s="39">
        <v>818762248</v>
      </c>
      <c r="BD57" s="39">
        <v>533881370</v>
      </c>
      <c r="BE57" s="39">
        <v>818762248</v>
      </c>
      <c r="BF57" s="39">
        <v>173562303177</v>
      </c>
      <c r="BG57" s="39">
        <v>0</v>
      </c>
      <c r="BH57" s="39">
        <v>173562303177</v>
      </c>
      <c r="BI57" s="39">
        <v>0</v>
      </c>
      <c r="BJ57" s="31">
        <v>0</v>
      </c>
    </row>
    <row r="58" spans="1:62" ht="14.25" x14ac:dyDescent="0.2">
      <c r="A58" s="25">
        <f t="shared" si="0"/>
        <v>52</v>
      </c>
      <c r="B58" s="36">
        <v>886</v>
      </c>
      <c r="C58" s="37" t="s">
        <v>248</v>
      </c>
      <c r="D58" s="37" t="s">
        <v>249</v>
      </c>
      <c r="E58" s="37" t="s">
        <v>250</v>
      </c>
      <c r="F58" s="37" t="s">
        <v>28</v>
      </c>
      <c r="G58" s="38">
        <v>6431</v>
      </c>
      <c r="H58" s="37" t="s">
        <v>1553</v>
      </c>
      <c r="I58" s="37" t="s">
        <v>251</v>
      </c>
      <c r="J58" s="37" t="s">
        <v>29</v>
      </c>
      <c r="K58" s="37" t="s">
        <v>30</v>
      </c>
      <c r="L58" s="37" t="s">
        <v>2110</v>
      </c>
      <c r="M58" s="36">
        <v>5331166</v>
      </c>
      <c r="N58" s="37" t="s">
        <v>1845</v>
      </c>
      <c r="O58" s="36">
        <v>1</v>
      </c>
      <c r="P58" s="36">
        <v>4971</v>
      </c>
      <c r="Q58" s="36">
        <v>16</v>
      </c>
      <c r="R58" s="39">
        <v>31588901749.07</v>
      </c>
      <c r="S58" s="39">
        <v>2630421765.8699999</v>
      </c>
      <c r="T58" s="39">
        <v>1024093776.8200001</v>
      </c>
      <c r="U58" s="39">
        <v>0</v>
      </c>
      <c r="V58" s="39">
        <v>25977355595.880001</v>
      </c>
      <c r="W58" s="39">
        <v>1600281872.8699999</v>
      </c>
      <c r="X58" s="39">
        <v>64355430.630000003</v>
      </c>
      <c r="Y58" s="39">
        <v>0</v>
      </c>
      <c r="Z58" s="39">
        <v>292393307</v>
      </c>
      <c r="AA58" s="39">
        <v>27522993931.990002</v>
      </c>
      <c r="AB58" s="39">
        <v>24379751606.779999</v>
      </c>
      <c r="AC58" s="39">
        <v>1441036992.49</v>
      </c>
      <c r="AD58" s="39">
        <v>1513307579.1800001</v>
      </c>
      <c r="AE58" s="39">
        <v>0</v>
      </c>
      <c r="AF58" s="39">
        <v>73442893.25</v>
      </c>
      <c r="AG58" s="39">
        <v>51742519.289999999</v>
      </c>
      <c r="AH58" s="39">
        <v>63712341</v>
      </c>
      <c r="AI58" s="39">
        <v>4065907817.0799999</v>
      </c>
      <c r="AJ58" s="39">
        <v>2963791485.5</v>
      </c>
      <c r="AK58" s="39">
        <v>2128051803.5</v>
      </c>
      <c r="AL58" s="39">
        <v>743990095.48000002</v>
      </c>
      <c r="AM58" s="39">
        <v>0</v>
      </c>
      <c r="AN58" s="39">
        <v>490000</v>
      </c>
      <c r="AO58" s="39">
        <v>71529472.849999994</v>
      </c>
      <c r="AP58" s="39">
        <v>0</v>
      </c>
      <c r="AQ58" s="39">
        <v>331816523.19999999</v>
      </c>
      <c r="AR58" s="39">
        <v>288362247.35000002</v>
      </c>
      <c r="AS58" s="39">
        <v>43454275.850000001</v>
      </c>
      <c r="AT58" s="39">
        <v>290084799.76999998</v>
      </c>
      <c r="AU58" s="39">
        <v>216822626.49000001</v>
      </c>
      <c r="AV58" s="39">
        <v>1732700.43</v>
      </c>
      <c r="AW58" s="39">
        <v>71529472.849999994</v>
      </c>
      <c r="AX58" s="39">
        <v>0</v>
      </c>
      <c r="AY58" s="39">
        <v>41731723.43</v>
      </c>
      <c r="AZ58" s="39">
        <v>41731723.43</v>
      </c>
      <c r="BA58" s="39">
        <v>0</v>
      </c>
      <c r="BB58" s="39">
        <v>0</v>
      </c>
      <c r="BC58" s="39">
        <v>23668164</v>
      </c>
      <c r="BD58" s="39">
        <v>0</v>
      </c>
      <c r="BE58" s="39">
        <v>23668164</v>
      </c>
      <c r="BF58" s="39">
        <v>94920295771</v>
      </c>
      <c r="BG58" s="39">
        <v>45850000</v>
      </c>
      <c r="BH58" s="39">
        <v>94920295771</v>
      </c>
      <c r="BI58" s="39">
        <v>45850000</v>
      </c>
      <c r="BJ58" s="31">
        <v>0</v>
      </c>
    </row>
    <row r="59" spans="1:62" ht="14.25" x14ac:dyDescent="0.2">
      <c r="A59" s="25">
        <f t="shared" si="0"/>
        <v>53</v>
      </c>
      <c r="B59" s="36">
        <v>902</v>
      </c>
      <c r="C59" s="37" t="s">
        <v>252</v>
      </c>
      <c r="D59" s="37" t="s">
        <v>253</v>
      </c>
      <c r="E59" s="37" t="s">
        <v>254</v>
      </c>
      <c r="F59" s="37" t="s">
        <v>106</v>
      </c>
      <c r="G59" s="38">
        <v>6492</v>
      </c>
      <c r="H59" s="37" t="s">
        <v>1372</v>
      </c>
      <c r="I59" s="37" t="s">
        <v>255</v>
      </c>
      <c r="J59" s="37" t="s">
        <v>29</v>
      </c>
      <c r="K59" s="37" t="s">
        <v>30</v>
      </c>
      <c r="L59" s="37" t="s">
        <v>2111</v>
      </c>
      <c r="M59" s="36">
        <v>6501999</v>
      </c>
      <c r="N59" s="37" t="s">
        <v>1611</v>
      </c>
      <c r="O59" s="36">
        <v>1</v>
      </c>
      <c r="P59" s="36">
        <v>50743</v>
      </c>
      <c r="Q59" s="36">
        <v>172</v>
      </c>
      <c r="R59" s="39">
        <v>170597492786.81</v>
      </c>
      <c r="S59" s="39">
        <v>5845002239.1599998</v>
      </c>
      <c r="T59" s="39">
        <v>49074751938.269997</v>
      </c>
      <c r="U59" s="39">
        <v>0</v>
      </c>
      <c r="V59" s="39">
        <v>114320971459.95</v>
      </c>
      <c r="W59" s="39">
        <v>243977314.16999999</v>
      </c>
      <c r="X59" s="39">
        <v>683127486.25999999</v>
      </c>
      <c r="Y59" s="39">
        <v>152815200</v>
      </c>
      <c r="Z59" s="39">
        <v>276847149</v>
      </c>
      <c r="AA59" s="39">
        <v>122686152591.52</v>
      </c>
      <c r="AB59" s="39">
        <v>118053086454.42</v>
      </c>
      <c r="AC59" s="39">
        <v>1713023365</v>
      </c>
      <c r="AD59" s="39">
        <v>1189131062.0899999</v>
      </c>
      <c r="AE59" s="39">
        <v>0</v>
      </c>
      <c r="AF59" s="39">
        <v>802141165.21000004</v>
      </c>
      <c r="AG59" s="39">
        <v>928770544.79999995</v>
      </c>
      <c r="AH59" s="39">
        <v>0</v>
      </c>
      <c r="AI59" s="39">
        <v>47911340195.290001</v>
      </c>
      <c r="AJ59" s="39">
        <v>24315773580.009998</v>
      </c>
      <c r="AK59" s="39">
        <v>18315773580.009998</v>
      </c>
      <c r="AL59" s="39">
        <v>17820479459.119999</v>
      </c>
      <c r="AM59" s="39">
        <v>719150553.63</v>
      </c>
      <c r="AN59" s="39">
        <v>0</v>
      </c>
      <c r="AO59" s="39">
        <v>456890246.10000002</v>
      </c>
      <c r="AP59" s="39">
        <v>527061137</v>
      </c>
      <c r="AQ59" s="39">
        <v>2000397299.3900001</v>
      </c>
      <c r="AR59" s="39">
        <v>1745349354.4300001</v>
      </c>
      <c r="AS59" s="39">
        <v>255047944.96000001</v>
      </c>
      <c r="AT59" s="39">
        <v>1550259643.8199999</v>
      </c>
      <c r="AU59" s="39">
        <v>1078222105.4300001</v>
      </c>
      <c r="AV59" s="39">
        <v>15147292.289999999</v>
      </c>
      <c r="AW59" s="39">
        <v>456890246.10000002</v>
      </c>
      <c r="AX59" s="39">
        <v>0</v>
      </c>
      <c r="AY59" s="39">
        <v>450137655.56999999</v>
      </c>
      <c r="AZ59" s="39">
        <v>450137655.56999999</v>
      </c>
      <c r="BA59" s="39">
        <v>0</v>
      </c>
      <c r="BB59" s="39">
        <v>8702520065</v>
      </c>
      <c r="BC59" s="39">
        <v>39078996815.459999</v>
      </c>
      <c r="BD59" s="39">
        <v>8702520065</v>
      </c>
      <c r="BE59" s="39">
        <v>39078996815.459999</v>
      </c>
      <c r="BF59" s="39">
        <v>265366547131.54999</v>
      </c>
      <c r="BG59" s="39">
        <v>0</v>
      </c>
      <c r="BH59" s="39">
        <v>265366547131.54999</v>
      </c>
      <c r="BI59" s="39">
        <v>0</v>
      </c>
      <c r="BJ59" s="31">
        <v>0</v>
      </c>
    </row>
    <row r="60" spans="1:62" ht="14.25" x14ac:dyDescent="0.2">
      <c r="A60" s="25">
        <f t="shared" si="0"/>
        <v>54</v>
      </c>
      <c r="B60" s="36">
        <v>912</v>
      </c>
      <c r="C60" s="37" t="s">
        <v>256</v>
      </c>
      <c r="D60" s="37" t="s">
        <v>257</v>
      </c>
      <c r="E60" s="37" t="s">
        <v>258</v>
      </c>
      <c r="F60" s="37" t="s">
        <v>106</v>
      </c>
      <c r="G60" s="38">
        <v>6424</v>
      </c>
      <c r="H60" s="37" t="s">
        <v>1375</v>
      </c>
      <c r="I60" s="37" t="s">
        <v>259</v>
      </c>
      <c r="J60" s="37" t="s">
        <v>37</v>
      </c>
      <c r="K60" s="37" t="s">
        <v>260</v>
      </c>
      <c r="L60" s="37" t="s">
        <v>1846</v>
      </c>
      <c r="M60" s="40"/>
      <c r="N60" s="37" t="s">
        <v>1610</v>
      </c>
      <c r="O60" s="36">
        <v>1</v>
      </c>
      <c r="P60" s="36">
        <v>7795</v>
      </c>
      <c r="Q60" s="36">
        <v>17</v>
      </c>
      <c r="R60" s="39">
        <v>29414165880.580002</v>
      </c>
      <c r="S60" s="39">
        <v>1335857431.3499999</v>
      </c>
      <c r="T60" s="39">
        <v>1252275102.3800001</v>
      </c>
      <c r="U60" s="39">
        <v>0</v>
      </c>
      <c r="V60" s="39">
        <v>24951293145.77</v>
      </c>
      <c r="W60" s="39">
        <v>25747636.059999999</v>
      </c>
      <c r="X60" s="39">
        <v>1848992565.02</v>
      </c>
      <c r="Y60" s="39">
        <v>0</v>
      </c>
      <c r="Z60" s="39">
        <v>0</v>
      </c>
      <c r="AA60" s="39">
        <v>15559446828.83</v>
      </c>
      <c r="AB60" s="39">
        <v>14136097481.629999</v>
      </c>
      <c r="AC60" s="39">
        <v>700000000</v>
      </c>
      <c r="AD60" s="39">
        <v>98115418.730000004</v>
      </c>
      <c r="AE60" s="39">
        <v>0</v>
      </c>
      <c r="AF60" s="39">
        <v>561511065.47000003</v>
      </c>
      <c r="AG60" s="39">
        <v>63722863</v>
      </c>
      <c r="AH60" s="39">
        <v>0</v>
      </c>
      <c r="AI60" s="39">
        <v>13854719051.75</v>
      </c>
      <c r="AJ60" s="39">
        <v>10804397968.280001</v>
      </c>
      <c r="AK60" s="39">
        <v>8011117100.9700003</v>
      </c>
      <c r="AL60" s="39">
        <v>1269050638.8599999</v>
      </c>
      <c r="AM60" s="39">
        <v>143753883.53999999</v>
      </c>
      <c r="AN60" s="39">
        <v>811830</v>
      </c>
      <c r="AO60" s="39">
        <v>161877405.80000001</v>
      </c>
      <c r="AP60" s="39">
        <v>0</v>
      </c>
      <c r="AQ60" s="39">
        <v>322888135.76999998</v>
      </c>
      <c r="AR60" s="39">
        <v>301932929</v>
      </c>
      <c r="AS60" s="39">
        <v>20955206.77</v>
      </c>
      <c r="AT60" s="39">
        <v>274998452.76999998</v>
      </c>
      <c r="AU60" s="39">
        <v>102519569</v>
      </c>
      <c r="AV60" s="39">
        <v>10601477.970000001</v>
      </c>
      <c r="AW60" s="39">
        <v>161877405.80000001</v>
      </c>
      <c r="AX60" s="39">
        <v>0</v>
      </c>
      <c r="AY60" s="39">
        <v>47889683</v>
      </c>
      <c r="AZ60" s="39">
        <v>47889683</v>
      </c>
      <c r="BA60" s="39">
        <v>0</v>
      </c>
      <c r="BB60" s="39">
        <v>130587068</v>
      </c>
      <c r="BC60" s="39">
        <v>53816616.020000003</v>
      </c>
      <c r="BD60" s="39">
        <v>130587068</v>
      </c>
      <c r="BE60" s="39">
        <v>53816616.020000003</v>
      </c>
      <c r="BF60" s="39">
        <v>18439987851</v>
      </c>
      <c r="BG60" s="39">
        <v>0</v>
      </c>
      <c r="BH60" s="39">
        <v>18439987851</v>
      </c>
      <c r="BI60" s="39">
        <v>0</v>
      </c>
      <c r="BJ60" s="31">
        <v>0</v>
      </c>
    </row>
    <row r="61" spans="1:62" ht="14.25" x14ac:dyDescent="0.2">
      <c r="A61" s="25">
        <f t="shared" si="0"/>
        <v>55</v>
      </c>
      <c r="B61" s="36">
        <v>917</v>
      </c>
      <c r="C61" s="37" t="s">
        <v>1993</v>
      </c>
      <c r="D61" s="37" t="s">
        <v>1994</v>
      </c>
      <c r="E61" s="37" t="s">
        <v>1995</v>
      </c>
      <c r="F61" s="37" t="s">
        <v>28</v>
      </c>
      <c r="G61" s="38">
        <v>6492</v>
      </c>
      <c r="H61" s="37" t="s">
        <v>1372</v>
      </c>
      <c r="I61" s="37" t="s">
        <v>1996</v>
      </c>
      <c r="J61" s="37" t="s">
        <v>29</v>
      </c>
      <c r="K61" s="37" t="s">
        <v>30</v>
      </c>
      <c r="L61" s="37" t="s">
        <v>2112</v>
      </c>
      <c r="M61" s="36">
        <v>7462200</v>
      </c>
      <c r="N61" s="37" t="s">
        <v>1997</v>
      </c>
      <c r="O61" s="36">
        <v>1</v>
      </c>
      <c r="P61" s="36">
        <v>6036</v>
      </c>
      <c r="Q61" s="36">
        <v>18</v>
      </c>
      <c r="R61" s="39">
        <v>32273518129</v>
      </c>
      <c r="S61" s="39">
        <v>10771088063</v>
      </c>
      <c r="T61" s="39">
        <v>7192170</v>
      </c>
      <c r="U61" s="39">
        <v>0</v>
      </c>
      <c r="V61" s="39">
        <v>20056431151</v>
      </c>
      <c r="W61" s="39">
        <v>291549795</v>
      </c>
      <c r="X61" s="39">
        <v>1147256950</v>
      </c>
      <c r="Y61" s="39">
        <v>0</v>
      </c>
      <c r="Z61" s="39">
        <v>0</v>
      </c>
      <c r="AA61" s="39">
        <v>27770255162</v>
      </c>
      <c r="AB61" s="39">
        <v>25409223507</v>
      </c>
      <c r="AC61" s="39">
        <v>0</v>
      </c>
      <c r="AD61" s="39">
        <v>1816854333</v>
      </c>
      <c r="AE61" s="39">
        <v>0</v>
      </c>
      <c r="AF61" s="39">
        <v>283661473</v>
      </c>
      <c r="AG61" s="39">
        <v>260515849</v>
      </c>
      <c r="AH61" s="39">
        <v>0</v>
      </c>
      <c r="AI61" s="39">
        <v>4503262967</v>
      </c>
      <c r="AJ61" s="39">
        <v>3610489271</v>
      </c>
      <c r="AK61" s="39">
        <v>3579239591</v>
      </c>
      <c r="AL61" s="39">
        <v>645248312</v>
      </c>
      <c r="AM61" s="39">
        <v>0</v>
      </c>
      <c r="AN61" s="39">
        <v>869500</v>
      </c>
      <c r="AO61" s="39">
        <v>101354276</v>
      </c>
      <c r="AP61" s="39">
        <v>0</v>
      </c>
      <c r="AQ61" s="39">
        <v>239642526</v>
      </c>
      <c r="AR61" s="39">
        <v>197790859</v>
      </c>
      <c r="AS61" s="39">
        <v>41851667</v>
      </c>
      <c r="AT61" s="39">
        <v>198884934</v>
      </c>
      <c r="AU61" s="39">
        <v>95991729</v>
      </c>
      <c r="AV61" s="39">
        <v>1538929</v>
      </c>
      <c r="AW61" s="39">
        <v>101354276</v>
      </c>
      <c r="AX61" s="39">
        <v>0</v>
      </c>
      <c r="AY61" s="39">
        <v>40757592</v>
      </c>
      <c r="AZ61" s="39">
        <v>40757592</v>
      </c>
      <c r="BA61" s="39">
        <v>0</v>
      </c>
      <c r="BB61" s="39">
        <v>3391112</v>
      </c>
      <c r="BC61" s="39">
        <v>58638667</v>
      </c>
      <c r="BD61" s="39">
        <v>3391112</v>
      </c>
      <c r="BE61" s="39">
        <v>58638667</v>
      </c>
      <c r="BF61" s="39">
        <v>24570679149</v>
      </c>
      <c r="BG61" s="39">
        <v>0</v>
      </c>
      <c r="BH61" s="39">
        <v>24570679149</v>
      </c>
      <c r="BI61" s="39">
        <v>0</v>
      </c>
      <c r="BJ61" s="31">
        <v>0</v>
      </c>
    </row>
    <row r="62" spans="1:62" ht="14.25" x14ac:dyDescent="0.2">
      <c r="A62" s="25">
        <f t="shared" si="0"/>
        <v>56</v>
      </c>
      <c r="B62" s="36">
        <v>922</v>
      </c>
      <c r="C62" s="37" t="s">
        <v>261</v>
      </c>
      <c r="D62" s="37" t="s">
        <v>262</v>
      </c>
      <c r="E62" s="37" t="s">
        <v>263</v>
      </c>
      <c r="F62" s="37" t="s">
        <v>31</v>
      </c>
      <c r="G62" s="38">
        <v>6492</v>
      </c>
      <c r="H62" s="37" t="s">
        <v>1372</v>
      </c>
      <c r="I62" s="37" t="s">
        <v>1847</v>
      </c>
      <c r="J62" s="37" t="s">
        <v>29</v>
      </c>
      <c r="K62" s="37" t="s">
        <v>30</v>
      </c>
      <c r="L62" s="37" t="s">
        <v>2113</v>
      </c>
      <c r="M62" s="36">
        <v>3144040</v>
      </c>
      <c r="N62" s="37" t="s">
        <v>1848</v>
      </c>
      <c r="O62" s="36">
        <v>1</v>
      </c>
      <c r="P62" s="36">
        <v>5398</v>
      </c>
      <c r="Q62" s="36">
        <v>33</v>
      </c>
      <c r="R62" s="39">
        <v>46306600216.379997</v>
      </c>
      <c r="S62" s="39">
        <v>4016270714.0900002</v>
      </c>
      <c r="T62" s="39">
        <v>382477080.33999997</v>
      </c>
      <c r="U62" s="39">
        <v>26061562</v>
      </c>
      <c r="V62" s="39">
        <v>33107671491.139999</v>
      </c>
      <c r="W62" s="39">
        <v>421408824.77999997</v>
      </c>
      <c r="X62" s="39">
        <v>5718649480.0299997</v>
      </c>
      <c r="Y62" s="39">
        <v>0</v>
      </c>
      <c r="Z62" s="39">
        <v>2634061064</v>
      </c>
      <c r="AA62" s="39">
        <v>21923719188.849998</v>
      </c>
      <c r="AB62" s="39">
        <v>0</v>
      </c>
      <c r="AC62" s="39">
        <v>0</v>
      </c>
      <c r="AD62" s="39">
        <v>2078154539.6900001</v>
      </c>
      <c r="AE62" s="39">
        <v>0</v>
      </c>
      <c r="AF62" s="39">
        <v>19662294790.16</v>
      </c>
      <c r="AG62" s="39">
        <v>183269859</v>
      </c>
      <c r="AH62" s="39">
        <v>0</v>
      </c>
      <c r="AI62" s="39">
        <v>24382881027.349998</v>
      </c>
      <c r="AJ62" s="39">
        <v>17709089354.25</v>
      </c>
      <c r="AK62" s="39">
        <v>14201752816.25</v>
      </c>
      <c r="AL62" s="39">
        <v>1675330658.5599999</v>
      </c>
      <c r="AM62" s="39">
        <v>1171423961.1300001</v>
      </c>
      <c r="AN62" s="39">
        <v>0</v>
      </c>
      <c r="AO62" s="39">
        <v>685643169</v>
      </c>
      <c r="AP62" s="39">
        <v>254592742.78</v>
      </c>
      <c r="AQ62" s="39">
        <v>6415021688.21</v>
      </c>
      <c r="AR62" s="39">
        <v>5839192093.3299999</v>
      </c>
      <c r="AS62" s="39">
        <v>575829594.88</v>
      </c>
      <c r="AT62" s="39">
        <v>6343524768.9200001</v>
      </c>
      <c r="AU62" s="39">
        <v>4570866238.7700005</v>
      </c>
      <c r="AV62" s="39">
        <v>1087015361.1500001</v>
      </c>
      <c r="AW62" s="39">
        <v>685643169</v>
      </c>
      <c r="AX62" s="39">
        <v>0</v>
      </c>
      <c r="AY62" s="39">
        <v>71496919.120000005</v>
      </c>
      <c r="AZ62" s="39">
        <v>71496919.120000005</v>
      </c>
      <c r="BA62" s="39">
        <v>0</v>
      </c>
      <c r="BB62" s="39">
        <v>439617742</v>
      </c>
      <c r="BC62" s="39">
        <v>2030031417.8199999</v>
      </c>
      <c r="BD62" s="39">
        <v>439617742</v>
      </c>
      <c r="BE62" s="39">
        <v>2030031417.8199999</v>
      </c>
      <c r="BF62" s="39">
        <v>477233492694</v>
      </c>
      <c r="BG62" s="39">
        <v>0</v>
      </c>
      <c r="BH62" s="39">
        <v>473525304383</v>
      </c>
      <c r="BI62" s="39">
        <v>3708188311</v>
      </c>
      <c r="BJ62" s="31">
        <v>0</v>
      </c>
    </row>
    <row r="63" spans="1:62" ht="14.25" x14ac:dyDescent="0.2">
      <c r="A63" s="25">
        <f t="shared" si="0"/>
        <v>57</v>
      </c>
      <c r="B63" s="36">
        <v>926</v>
      </c>
      <c r="C63" s="37" t="s">
        <v>264</v>
      </c>
      <c r="D63" s="37" t="s">
        <v>265</v>
      </c>
      <c r="E63" s="37" t="s">
        <v>266</v>
      </c>
      <c r="F63" s="37" t="s">
        <v>28</v>
      </c>
      <c r="G63" s="38">
        <v>6492</v>
      </c>
      <c r="H63" s="37" t="s">
        <v>1372</v>
      </c>
      <c r="I63" s="37" t="s">
        <v>267</v>
      </c>
      <c r="J63" s="37" t="s">
        <v>29</v>
      </c>
      <c r="K63" s="37" t="s">
        <v>30</v>
      </c>
      <c r="L63" s="37" t="s">
        <v>1367</v>
      </c>
      <c r="M63" s="36">
        <v>3004955</v>
      </c>
      <c r="N63" s="37" t="s">
        <v>1609</v>
      </c>
      <c r="O63" s="36">
        <v>1</v>
      </c>
      <c r="P63" s="36">
        <v>1465</v>
      </c>
      <c r="Q63" s="36">
        <v>10</v>
      </c>
      <c r="R63" s="39">
        <v>62760425719.089996</v>
      </c>
      <c r="S63" s="39">
        <v>19654560337.57</v>
      </c>
      <c r="T63" s="39">
        <v>9613551.8599999994</v>
      </c>
      <c r="U63" s="39">
        <v>0</v>
      </c>
      <c r="V63" s="39">
        <v>42144930424</v>
      </c>
      <c r="W63" s="39">
        <v>51353897.170000002</v>
      </c>
      <c r="X63" s="39">
        <v>899967508.49000001</v>
      </c>
      <c r="Y63" s="39">
        <v>0</v>
      </c>
      <c r="Z63" s="39">
        <v>0</v>
      </c>
      <c r="AA63" s="39">
        <v>50563958338.949997</v>
      </c>
      <c r="AB63" s="39">
        <v>45614673315.910004</v>
      </c>
      <c r="AC63" s="39">
        <v>263004</v>
      </c>
      <c r="AD63" s="39">
        <v>4667806732.04</v>
      </c>
      <c r="AE63" s="39">
        <v>0</v>
      </c>
      <c r="AF63" s="39">
        <v>218779818</v>
      </c>
      <c r="AG63" s="39">
        <v>62435469</v>
      </c>
      <c r="AH63" s="39">
        <v>0</v>
      </c>
      <c r="AI63" s="39">
        <v>12196467380.139999</v>
      </c>
      <c r="AJ63" s="39">
        <v>10572841059.5</v>
      </c>
      <c r="AK63" s="39">
        <v>10567841059.5</v>
      </c>
      <c r="AL63" s="39">
        <v>592174850.40999997</v>
      </c>
      <c r="AM63" s="39">
        <v>0</v>
      </c>
      <c r="AN63" s="39">
        <v>0</v>
      </c>
      <c r="AO63" s="39">
        <v>230144133.77000001</v>
      </c>
      <c r="AP63" s="39">
        <v>95814273</v>
      </c>
      <c r="AQ63" s="39">
        <v>394501834.47000003</v>
      </c>
      <c r="AR63" s="39">
        <v>300336064</v>
      </c>
      <c r="AS63" s="39">
        <v>94165770.469999999</v>
      </c>
      <c r="AT63" s="39">
        <v>391372549.47000003</v>
      </c>
      <c r="AU63" s="39">
        <v>148019271.97</v>
      </c>
      <c r="AV63" s="39">
        <v>13209143.73</v>
      </c>
      <c r="AW63" s="39">
        <v>230144133.77000001</v>
      </c>
      <c r="AX63" s="39">
        <v>0</v>
      </c>
      <c r="AY63" s="39">
        <v>3129285</v>
      </c>
      <c r="AZ63" s="39">
        <v>3129285</v>
      </c>
      <c r="BA63" s="39">
        <v>0</v>
      </c>
      <c r="BB63" s="39">
        <v>0</v>
      </c>
      <c r="BC63" s="39">
        <v>8579110780</v>
      </c>
      <c r="BD63" s="39">
        <v>0</v>
      </c>
      <c r="BE63" s="39">
        <v>8579110780</v>
      </c>
      <c r="BF63" s="39">
        <v>0</v>
      </c>
      <c r="BG63" s="39">
        <v>0</v>
      </c>
      <c r="BH63" s="39">
        <v>0</v>
      </c>
      <c r="BI63" s="39">
        <v>0</v>
      </c>
      <c r="BJ63" s="31">
        <v>0</v>
      </c>
    </row>
    <row r="64" spans="1:62" ht="14.25" x14ac:dyDescent="0.2">
      <c r="A64" s="25">
        <f t="shared" si="0"/>
        <v>58</v>
      </c>
      <c r="B64" s="36">
        <v>929</v>
      </c>
      <c r="C64" s="37" t="s">
        <v>268</v>
      </c>
      <c r="D64" s="37" t="s">
        <v>269</v>
      </c>
      <c r="E64" s="37" t="s">
        <v>270</v>
      </c>
      <c r="F64" s="37" t="s">
        <v>38</v>
      </c>
      <c r="G64" s="38">
        <v>6492</v>
      </c>
      <c r="H64" s="37" t="s">
        <v>1372</v>
      </c>
      <c r="I64" s="37" t="s">
        <v>271</v>
      </c>
      <c r="J64" s="37" t="s">
        <v>29</v>
      </c>
      <c r="K64" s="37" t="s">
        <v>30</v>
      </c>
      <c r="L64" s="37" t="s">
        <v>2114</v>
      </c>
      <c r="M64" s="36">
        <v>3365211</v>
      </c>
      <c r="N64" s="37" t="s">
        <v>2115</v>
      </c>
      <c r="O64" s="36">
        <v>1</v>
      </c>
      <c r="P64" s="36">
        <v>2586</v>
      </c>
      <c r="Q64" s="36">
        <v>15</v>
      </c>
      <c r="R64" s="39">
        <v>35775689205.400002</v>
      </c>
      <c r="S64" s="39">
        <v>2103116896.5899999</v>
      </c>
      <c r="T64" s="39">
        <v>5101674274.5900002</v>
      </c>
      <c r="U64" s="39">
        <v>0</v>
      </c>
      <c r="V64" s="39">
        <v>27761833067.91</v>
      </c>
      <c r="W64" s="39">
        <v>66164370.119999997</v>
      </c>
      <c r="X64" s="39">
        <v>742900596.19000006</v>
      </c>
      <c r="Y64" s="39">
        <v>0</v>
      </c>
      <c r="Z64" s="39">
        <v>0</v>
      </c>
      <c r="AA64" s="39">
        <v>6275048170.3100004</v>
      </c>
      <c r="AB64" s="39">
        <v>0</v>
      </c>
      <c r="AC64" s="39">
        <v>0</v>
      </c>
      <c r="AD64" s="39">
        <v>449289383.58999997</v>
      </c>
      <c r="AE64" s="39">
        <v>0</v>
      </c>
      <c r="AF64" s="39">
        <v>5361775303.7200003</v>
      </c>
      <c r="AG64" s="39">
        <v>35924843</v>
      </c>
      <c r="AH64" s="39">
        <v>428058640</v>
      </c>
      <c r="AI64" s="39">
        <v>29500641035.09</v>
      </c>
      <c r="AJ64" s="39">
        <v>23082772196.810001</v>
      </c>
      <c r="AK64" s="39">
        <v>21012482196.810001</v>
      </c>
      <c r="AL64" s="39">
        <v>4296029235.9700003</v>
      </c>
      <c r="AM64" s="39">
        <v>81610388</v>
      </c>
      <c r="AN64" s="39">
        <v>100000</v>
      </c>
      <c r="AO64" s="39">
        <v>1324979214.3099999</v>
      </c>
      <c r="AP64" s="39">
        <v>0</v>
      </c>
      <c r="AQ64" s="39">
        <v>3490790170.6599998</v>
      </c>
      <c r="AR64" s="39">
        <v>2857826477.75</v>
      </c>
      <c r="AS64" s="39">
        <v>632963692.90999997</v>
      </c>
      <c r="AT64" s="39">
        <v>3490790170.6599998</v>
      </c>
      <c r="AU64" s="39">
        <v>2076292278.05</v>
      </c>
      <c r="AV64" s="39">
        <v>89518678.299999997</v>
      </c>
      <c r="AW64" s="39">
        <v>1324979214.3099999</v>
      </c>
      <c r="AX64" s="39">
        <v>0</v>
      </c>
      <c r="AY64" s="39">
        <v>0</v>
      </c>
      <c r="AZ64" s="39">
        <v>0</v>
      </c>
      <c r="BA64" s="39">
        <v>0</v>
      </c>
      <c r="BB64" s="39">
        <v>123335958</v>
      </c>
      <c r="BC64" s="39">
        <v>745148600.49000001</v>
      </c>
      <c r="BD64" s="39">
        <v>123335958</v>
      </c>
      <c r="BE64" s="39">
        <v>745148600.49000001</v>
      </c>
      <c r="BF64" s="39">
        <v>15161443519</v>
      </c>
      <c r="BG64" s="39">
        <v>0</v>
      </c>
      <c r="BH64" s="39">
        <v>15161443519</v>
      </c>
      <c r="BI64" s="39">
        <v>0</v>
      </c>
      <c r="BJ64" s="31">
        <v>0</v>
      </c>
    </row>
    <row r="65" spans="1:62" ht="14.25" x14ac:dyDescent="0.2">
      <c r="A65" s="25">
        <f t="shared" si="0"/>
        <v>59</v>
      </c>
      <c r="B65" s="36">
        <v>937</v>
      </c>
      <c r="C65" s="37" t="s">
        <v>272</v>
      </c>
      <c r="D65" s="37" t="s">
        <v>273</v>
      </c>
      <c r="E65" s="37" t="s">
        <v>274</v>
      </c>
      <c r="F65" s="37" t="s">
        <v>28</v>
      </c>
      <c r="G65" s="38">
        <v>6492</v>
      </c>
      <c r="H65" s="37" t="s">
        <v>1372</v>
      </c>
      <c r="I65" s="37" t="s">
        <v>186</v>
      </c>
      <c r="J65" s="37" t="s">
        <v>29</v>
      </c>
      <c r="K65" s="37" t="s">
        <v>30</v>
      </c>
      <c r="L65" s="37" t="s">
        <v>2116</v>
      </c>
      <c r="M65" s="36">
        <v>6018700</v>
      </c>
      <c r="N65" s="37" t="s">
        <v>1849</v>
      </c>
      <c r="O65" s="36">
        <v>1</v>
      </c>
      <c r="P65" s="36">
        <v>7824</v>
      </c>
      <c r="Q65" s="36">
        <v>61</v>
      </c>
      <c r="R65" s="39">
        <v>91643346052</v>
      </c>
      <c r="S65" s="39">
        <v>16522903895</v>
      </c>
      <c r="T65" s="39">
        <v>5117003979</v>
      </c>
      <c r="U65" s="39">
        <v>0</v>
      </c>
      <c r="V65" s="39">
        <v>66842569797</v>
      </c>
      <c r="W65" s="39">
        <v>145238150</v>
      </c>
      <c r="X65" s="39">
        <v>2933123358</v>
      </c>
      <c r="Y65" s="39">
        <v>0</v>
      </c>
      <c r="Z65" s="39">
        <v>82506873</v>
      </c>
      <c r="AA65" s="39">
        <v>79617959632</v>
      </c>
      <c r="AB65" s="39">
        <v>76689743219</v>
      </c>
      <c r="AC65" s="39">
        <v>0</v>
      </c>
      <c r="AD65" s="39">
        <v>2244495172</v>
      </c>
      <c r="AE65" s="39">
        <v>0</v>
      </c>
      <c r="AF65" s="39">
        <v>530188616</v>
      </c>
      <c r="AG65" s="39">
        <v>153532625</v>
      </c>
      <c r="AH65" s="39">
        <v>0</v>
      </c>
      <c r="AI65" s="39">
        <v>12025386420</v>
      </c>
      <c r="AJ65" s="39">
        <v>5282291167</v>
      </c>
      <c r="AK65" s="39">
        <v>5282291166</v>
      </c>
      <c r="AL65" s="39">
        <v>1907883465</v>
      </c>
      <c r="AM65" s="39">
        <v>1468124146</v>
      </c>
      <c r="AN65" s="39">
        <v>0</v>
      </c>
      <c r="AO65" s="39">
        <v>441075785</v>
      </c>
      <c r="AP65" s="39">
        <v>2149105885</v>
      </c>
      <c r="AQ65" s="39">
        <v>971665348</v>
      </c>
      <c r="AR65" s="39">
        <v>758102873</v>
      </c>
      <c r="AS65" s="39">
        <v>213562475</v>
      </c>
      <c r="AT65" s="39">
        <v>926362378</v>
      </c>
      <c r="AU65" s="39">
        <v>469374717</v>
      </c>
      <c r="AV65" s="39">
        <v>15911876</v>
      </c>
      <c r="AW65" s="39">
        <v>441075785</v>
      </c>
      <c r="AX65" s="39">
        <v>0</v>
      </c>
      <c r="AY65" s="39">
        <v>45302970</v>
      </c>
      <c r="AZ65" s="39">
        <v>45302970</v>
      </c>
      <c r="BA65" s="39">
        <v>0</v>
      </c>
      <c r="BB65" s="39">
        <v>210209185</v>
      </c>
      <c r="BC65" s="39">
        <v>3128109442</v>
      </c>
      <c r="BD65" s="39">
        <v>210209185</v>
      </c>
      <c r="BE65" s="39">
        <v>3128109442</v>
      </c>
      <c r="BF65" s="39">
        <v>61898820028</v>
      </c>
      <c r="BG65" s="39">
        <v>0</v>
      </c>
      <c r="BH65" s="39">
        <v>60878820028</v>
      </c>
      <c r="BI65" s="39">
        <v>1020000000</v>
      </c>
      <c r="BJ65" s="31">
        <v>234372600</v>
      </c>
    </row>
    <row r="66" spans="1:62" ht="14.25" x14ac:dyDescent="0.2">
      <c r="A66" s="25">
        <f t="shared" si="0"/>
        <v>60</v>
      </c>
      <c r="B66" s="36">
        <v>949</v>
      </c>
      <c r="C66" s="37" t="s">
        <v>275</v>
      </c>
      <c r="D66" s="37" t="s">
        <v>276</v>
      </c>
      <c r="E66" s="37" t="s">
        <v>277</v>
      </c>
      <c r="F66" s="37" t="s">
        <v>28</v>
      </c>
      <c r="G66" s="38">
        <v>6492</v>
      </c>
      <c r="H66" s="37" t="s">
        <v>1372</v>
      </c>
      <c r="I66" s="37" t="s">
        <v>278</v>
      </c>
      <c r="J66" s="37" t="s">
        <v>29</v>
      </c>
      <c r="K66" s="37" t="s">
        <v>30</v>
      </c>
      <c r="L66" s="37" t="s">
        <v>2117</v>
      </c>
      <c r="M66" s="36">
        <v>2342931</v>
      </c>
      <c r="N66" s="37" t="s">
        <v>1608</v>
      </c>
      <c r="O66" s="36">
        <v>1</v>
      </c>
      <c r="P66" s="36">
        <v>2761</v>
      </c>
      <c r="Q66" s="36">
        <v>11</v>
      </c>
      <c r="R66" s="39">
        <v>111085566439.32001</v>
      </c>
      <c r="S66" s="39">
        <v>490517170.02999997</v>
      </c>
      <c r="T66" s="39">
        <v>85023192999.410004</v>
      </c>
      <c r="U66" s="39">
        <v>0</v>
      </c>
      <c r="V66" s="39">
        <v>25279468635.029999</v>
      </c>
      <c r="W66" s="39">
        <v>139763048.09999999</v>
      </c>
      <c r="X66" s="39">
        <v>0</v>
      </c>
      <c r="Y66" s="39">
        <v>0</v>
      </c>
      <c r="Z66" s="39">
        <v>152624586.75</v>
      </c>
      <c r="AA66" s="39">
        <v>41274336763.550003</v>
      </c>
      <c r="AB66" s="39">
        <v>40898317695.800003</v>
      </c>
      <c r="AC66" s="39">
        <v>0</v>
      </c>
      <c r="AD66" s="39">
        <v>313942508.75</v>
      </c>
      <c r="AE66" s="39">
        <v>0</v>
      </c>
      <c r="AF66" s="39">
        <v>11920014</v>
      </c>
      <c r="AG66" s="39">
        <v>47008072</v>
      </c>
      <c r="AH66" s="39">
        <v>3148473</v>
      </c>
      <c r="AI66" s="39">
        <v>69811229675.770004</v>
      </c>
      <c r="AJ66" s="39">
        <v>8745019736.2000008</v>
      </c>
      <c r="AK66" s="39">
        <v>8735019736.2000008</v>
      </c>
      <c r="AL66" s="39">
        <v>2782597915.3899999</v>
      </c>
      <c r="AM66" s="39">
        <v>0</v>
      </c>
      <c r="AN66" s="39">
        <v>0</v>
      </c>
      <c r="AO66" s="39">
        <v>76084869.819999993</v>
      </c>
      <c r="AP66" s="39">
        <v>52195344000</v>
      </c>
      <c r="AQ66" s="39">
        <v>380935090.52999997</v>
      </c>
      <c r="AR66" s="39">
        <v>206428873</v>
      </c>
      <c r="AS66" s="39">
        <v>174506217.53</v>
      </c>
      <c r="AT66" s="39">
        <v>376374816.13999999</v>
      </c>
      <c r="AU66" s="39">
        <v>293655825.98000002</v>
      </c>
      <c r="AV66" s="39">
        <v>6634120.3399999999</v>
      </c>
      <c r="AW66" s="39">
        <v>76084869.819999993</v>
      </c>
      <c r="AX66" s="39">
        <v>0</v>
      </c>
      <c r="AY66" s="39">
        <v>4560274.3899999997</v>
      </c>
      <c r="AZ66" s="39">
        <v>4560274.3899999997</v>
      </c>
      <c r="BA66" s="39">
        <v>0</v>
      </c>
      <c r="BB66" s="39">
        <v>102735444.53</v>
      </c>
      <c r="BC66" s="39">
        <v>436502588.41000003</v>
      </c>
      <c r="BD66" s="39">
        <v>102735444.53</v>
      </c>
      <c r="BE66" s="39">
        <v>436502588.41000003</v>
      </c>
      <c r="BF66" s="39">
        <v>26252682097.290001</v>
      </c>
      <c r="BG66" s="39">
        <v>0</v>
      </c>
      <c r="BH66" s="39">
        <v>26252682097.290001</v>
      </c>
      <c r="BI66" s="39">
        <v>0</v>
      </c>
      <c r="BJ66" s="31">
        <v>590173600</v>
      </c>
    </row>
    <row r="67" spans="1:62" ht="14.25" x14ac:dyDescent="0.2">
      <c r="A67" s="25">
        <f t="shared" si="0"/>
        <v>61</v>
      </c>
      <c r="B67" s="36">
        <v>951</v>
      </c>
      <c r="C67" s="37" t="s">
        <v>279</v>
      </c>
      <c r="D67" s="37" t="s">
        <v>280</v>
      </c>
      <c r="E67" s="37" t="s">
        <v>281</v>
      </c>
      <c r="F67" s="37" t="s">
        <v>39</v>
      </c>
      <c r="G67" s="38">
        <v>6492</v>
      </c>
      <c r="H67" s="37" t="s">
        <v>1372</v>
      </c>
      <c r="I67" s="37" t="s">
        <v>1850</v>
      </c>
      <c r="J67" s="37" t="s">
        <v>29</v>
      </c>
      <c r="K67" s="37" t="s">
        <v>30</v>
      </c>
      <c r="L67" s="37" t="s">
        <v>2118</v>
      </c>
      <c r="M67" s="36">
        <v>5185797</v>
      </c>
      <c r="N67" s="37" t="s">
        <v>1607</v>
      </c>
      <c r="O67" s="36">
        <v>1</v>
      </c>
      <c r="P67" s="36">
        <v>1</v>
      </c>
      <c r="Q67" s="36">
        <v>69</v>
      </c>
      <c r="R67" s="39">
        <v>41847791324.739998</v>
      </c>
      <c r="S67" s="39">
        <v>1510588593.6199999</v>
      </c>
      <c r="T67" s="39">
        <v>2953644061.0999999</v>
      </c>
      <c r="U67" s="39">
        <v>0</v>
      </c>
      <c r="V67" s="39">
        <v>27893735940.990002</v>
      </c>
      <c r="W67" s="39">
        <v>336505976.13</v>
      </c>
      <c r="X67" s="39">
        <v>9035473832.9300003</v>
      </c>
      <c r="Y67" s="39">
        <v>0</v>
      </c>
      <c r="Z67" s="39">
        <v>117842919.97</v>
      </c>
      <c r="AA67" s="39">
        <v>32952121296.060001</v>
      </c>
      <c r="AB67" s="39">
        <v>29360410808.5</v>
      </c>
      <c r="AC67" s="39">
        <v>0</v>
      </c>
      <c r="AD67" s="39">
        <v>931158504.60000002</v>
      </c>
      <c r="AE67" s="39">
        <v>0</v>
      </c>
      <c r="AF67" s="39">
        <v>1169846298.8099999</v>
      </c>
      <c r="AG67" s="39">
        <v>340635241.42000002</v>
      </c>
      <c r="AH67" s="39">
        <v>1150070442.73</v>
      </c>
      <c r="AI67" s="39">
        <v>8895670029.0799999</v>
      </c>
      <c r="AJ67" s="39">
        <v>2064135732.1900001</v>
      </c>
      <c r="AK67" s="39">
        <v>0</v>
      </c>
      <c r="AL67" s="39">
        <v>0</v>
      </c>
      <c r="AM67" s="39">
        <v>169846109</v>
      </c>
      <c r="AN67" s="39">
        <v>0</v>
      </c>
      <c r="AO67" s="39">
        <v>18887694</v>
      </c>
      <c r="AP67" s="39">
        <v>6399519434.7799997</v>
      </c>
      <c r="AQ67" s="39">
        <v>537202181.36000001</v>
      </c>
      <c r="AR67" s="39">
        <v>489145635.69999999</v>
      </c>
      <c r="AS67" s="39">
        <v>48056545.659999996</v>
      </c>
      <c r="AT67" s="39">
        <v>436742305.63</v>
      </c>
      <c r="AU67" s="39">
        <v>398740181.93000001</v>
      </c>
      <c r="AV67" s="39">
        <v>19114429.699999999</v>
      </c>
      <c r="AW67" s="39">
        <v>18887694</v>
      </c>
      <c r="AX67" s="39">
        <v>0</v>
      </c>
      <c r="AY67" s="39">
        <v>100459876.13</v>
      </c>
      <c r="AZ67" s="39">
        <v>100459876.13</v>
      </c>
      <c r="BA67" s="39">
        <v>0</v>
      </c>
      <c r="BB67" s="39">
        <v>903882632</v>
      </c>
      <c r="BC67" s="39">
        <v>2675557780.5500002</v>
      </c>
      <c r="BD67" s="39">
        <v>903882632</v>
      </c>
      <c r="BE67" s="39">
        <v>2675557780.5500002</v>
      </c>
      <c r="BF67" s="39">
        <v>47941792488.470001</v>
      </c>
      <c r="BG67" s="39">
        <v>1800000000</v>
      </c>
      <c r="BH67" s="39">
        <v>49741792488.470001</v>
      </c>
      <c r="BI67" s="39">
        <v>0</v>
      </c>
      <c r="BJ67" s="31">
        <v>0</v>
      </c>
    </row>
    <row r="68" spans="1:62" ht="14.25" x14ac:dyDescent="0.2">
      <c r="A68" s="25">
        <f t="shared" si="0"/>
        <v>62</v>
      </c>
      <c r="B68" s="36">
        <v>956</v>
      </c>
      <c r="C68" s="37" t="s">
        <v>1998</v>
      </c>
      <c r="D68" s="37" t="s">
        <v>1999</v>
      </c>
      <c r="E68" s="37" t="s">
        <v>2000</v>
      </c>
      <c r="F68" s="37" t="s">
        <v>28</v>
      </c>
      <c r="G68" s="38">
        <v>6492</v>
      </c>
      <c r="H68" s="37" t="s">
        <v>1372</v>
      </c>
      <c r="I68" s="37" t="s">
        <v>2001</v>
      </c>
      <c r="J68" s="37" t="s">
        <v>29</v>
      </c>
      <c r="K68" s="37" t="s">
        <v>30</v>
      </c>
      <c r="L68" s="37" t="s">
        <v>2119</v>
      </c>
      <c r="M68" s="36">
        <v>2201000</v>
      </c>
      <c r="N68" s="37" t="s">
        <v>2002</v>
      </c>
      <c r="O68" s="36">
        <v>1</v>
      </c>
      <c r="P68" s="36">
        <v>742</v>
      </c>
      <c r="Q68" s="36">
        <v>9</v>
      </c>
      <c r="R68" s="39">
        <v>21796859422.32</v>
      </c>
      <c r="S68" s="39">
        <v>237732270.15000001</v>
      </c>
      <c r="T68" s="39">
        <v>4129687614.0900002</v>
      </c>
      <c r="U68" s="39">
        <v>0</v>
      </c>
      <c r="V68" s="39">
        <v>17013045581.5</v>
      </c>
      <c r="W68" s="39">
        <v>290826471.32999998</v>
      </c>
      <c r="X68" s="39">
        <v>125567485.26000001</v>
      </c>
      <c r="Y68" s="39">
        <v>0</v>
      </c>
      <c r="Z68" s="39">
        <v>0</v>
      </c>
      <c r="AA68" s="39">
        <v>16558246691.129999</v>
      </c>
      <c r="AB68" s="39">
        <v>15495469440.1</v>
      </c>
      <c r="AC68" s="39">
        <v>0</v>
      </c>
      <c r="AD68" s="39">
        <v>173674365.63</v>
      </c>
      <c r="AE68" s="39">
        <v>0</v>
      </c>
      <c r="AF68" s="39">
        <v>829297351.48000002</v>
      </c>
      <c r="AG68" s="39">
        <v>59805533.920000002</v>
      </c>
      <c r="AH68" s="39">
        <v>0</v>
      </c>
      <c r="AI68" s="39">
        <v>5238612731.1899996</v>
      </c>
      <c r="AJ68" s="39">
        <v>3418343240.3000002</v>
      </c>
      <c r="AK68" s="39">
        <v>3393343240.3000002</v>
      </c>
      <c r="AL68" s="39">
        <v>1167229917.8699999</v>
      </c>
      <c r="AM68" s="39">
        <v>53161136.399999999</v>
      </c>
      <c r="AN68" s="39">
        <v>0</v>
      </c>
      <c r="AO68" s="39">
        <v>17948404.969999999</v>
      </c>
      <c r="AP68" s="39">
        <v>218242319</v>
      </c>
      <c r="AQ68" s="39">
        <v>158853208.33000001</v>
      </c>
      <c r="AR68" s="39">
        <v>145059762</v>
      </c>
      <c r="AS68" s="39">
        <v>13793446.33</v>
      </c>
      <c r="AT68" s="39">
        <v>108494345.33</v>
      </c>
      <c r="AU68" s="39">
        <v>86235323.359999999</v>
      </c>
      <c r="AV68" s="39">
        <v>4310617</v>
      </c>
      <c r="AW68" s="39">
        <v>17948404.969999999</v>
      </c>
      <c r="AX68" s="39">
        <v>0</v>
      </c>
      <c r="AY68" s="39">
        <v>50358863</v>
      </c>
      <c r="AZ68" s="39">
        <v>50358863</v>
      </c>
      <c r="BA68" s="39">
        <v>0</v>
      </c>
      <c r="BB68" s="39">
        <v>135748109</v>
      </c>
      <c r="BC68" s="39">
        <v>25282669</v>
      </c>
      <c r="BD68" s="39">
        <v>135748109</v>
      </c>
      <c r="BE68" s="39">
        <v>25282669</v>
      </c>
      <c r="BF68" s="39">
        <v>0</v>
      </c>
      <c r="BG68" s="39">
        <v>0</v>
      </c>
      <c r="BH68" s="39">
        <v>0</v>
      </c>
      <c r="BI68" s="39">
        <v>0</v>
      </c>
      <c r="BJ68" s="31">
        <v>23437260</v>
      </c>
    </row>
    <row r="69" spans="1:62" ht="14.25" x14ac:dyDescent="0.2">
      <c r="A69" s="25">
        <f t="shared" si="0"/>
        <v>63</v>
      </c>
      <c r="B69" s="36">
        <v>965</v>
      </c>
      <c r="C69" s="37" t="s">
        <v>282</v>
      </c>
      <c r="D69" s="37" t="s">
        <v>283</v>
      </c>
      <c r="E69" s="37" t="s">
        <v>284</v>
      </c>
      <c r="F69" s="37" t="s">
        <v>31</v>
      </c>
      <c r="G69" s="38">
        <v>6492</v>
      </c>
      <c r="H69" s="37" t="s">
        <v>1372</v>
      </c>
      <c r="I69" s="37" t="s">
        <v>285</v>
      </c>
      <c r="J69" s="37" t="s">
        <v>29</v>
      </c>
      <c r="K69" s="37" t="s">
        <v>30</v>
      </c>
      <c r="L69" s="37" t="s">
        <v>1347</v>
      </c>
      <c r="M69" s="36">
        <v>8051660</v>
      </c>
      <c r="N69" s="37" t="s">
        <v>1606</v>
      </c>
      <c r="O69" s="36">
        <v>1</v>
      </c>
      <c r="P69" s="36">
        <v>2498</v>
      </c>
      <c r="Q69" s="36">
        <v>13</v>
      </c>
      <c r="R69" s="39">
        <v>25199951472.450001</v>
      </c>
      <c r="S69" s="39">
        <v>1088206767.8900001</v>
      </c>
      <c r="T69" s="39">
        <v>314194096.08999997</v>
      </c>
      <c r="U69" s="39">
        <v>0</v>
      </c>
      <c r="V69" s="39">
        <v>21140435327.470001</v>
      </c>
      <c r="W69" s="39">
        <v>17165941</v>
      </c>
      <c r="X69" s="39">
        <v>2639949340</v>
      </c>
      <c r="Y69" s="39">
        <v>0</v>
      </c>
      <c r="Z69" s="39">
        <v>0</v>
      </c>
      <c r="AA69" s="39">
        <v>2045986208.96</v>
      </c>
      <c r="AB69" s="39">
        <v>0</v>
      </c>
      <c r="AC69" s="39">
        <v>1521474139</v>
      </c>
      <c r="AD69" s="39">
        <v>431692682.67000002</v>
      </c>
      <c r="AE69" s="39">
        <v>0</v>
      </c>
      <c r="AF69" s="39">
        <v>35219886.289999999</v>
      </c>
      <c r="AG69" s="39">
        <v>47007501</v>
      </c>
      <c r="AH69" s="39">
        <v>10592000</v>
      </c>
      <c r="AI69" s="39">
        <v>23153965262.970001</v>
      </c>
      <c r="AJ69" s="39">
        <v>19671105663.5</v>
      </c>
      <c r="AK69" s="39">
        <v>9642338395.5</v>
      </c>
      <c r="AL69" s="39">
        <v>1491432241.02</v>
      </c>
      <c r="AM69" s="39">
        <v>630762715.98000002</v>
      </c>
      <c r="AN69" s="39">
        <v>0</v>
      </c>
      <c r="AO69" s="39">
        <v>51214654.890000001</v>
      </c>
      <c r="AP69" s="39">
        <v>1101803335.8499999</v>
      </c>
      <c r="AQ69" s="39">
        <v>365411259.55000001</v>
      </c>
      <c r="AR69" s="39">
        <v>280070556.55000001</v>
      </c>
      <c r="AS69" s="39">
        <v>85340703</v>
      </c>
      <c r="AT69" s="39">
        <v>359974999.88</v>
      </c>
      <c r="AU69" s="39">
        <v>300197529.95999998</v>
      </c>
      <c r="AV69" s="39">
        <v>8562815.0299999993</v>
      </c>
      <c r="AW69" s="39">
        <v>51214654.890000001</v>
      </c>
      <c r="AX69" s="39">
        <v>0</v>
      </c>
      <c r="AY69" s="39">
        <v>5436259.6699999999</v>
      </c>
      <c r="AZ69" s="39">
        <v>5436259.6699999999</v>
      </c>
      <c r="BA69" s="39">
        <v>0</v>
      </c>
      <c r="BB69" s="39">
        <v>521055168</v>
      </c>
      <c r="BC69" s="39">
        <v>717109838.20000005</v>
      </c>
      <c r="BD69" s="39">
        <v>521055168</v>
      </c>
      <c r="BE69" s="39">
        <v>717109838.20000005</v>
      </c>
      <c r="BF69" s="39">
        <v>22582943474</v>
      </c>
      <c r="BG69" s="39">
        <v>0</v>
      </c>
      <c r="BH69" s="39">
        <v>22582943474</v>
      </c>
      <c r="BI69" s="39">
        <v>0</v>
      </c>
      <c r="BJ69" s="31">
        <v>0</v>
      </c>
    </row>
    <row r="70" spans="1:62" ht="14.25" x14ac:dyDescent="0.2">
      <c r="A70" s="25">
        <f t="shared" si="0"/>
        <v>64</v>
      </c>
      <c r="B70" s="36">
        <v>969</v>
      </c>
      <c r="C70" s="37" t="s">
        <v>286</v>
      </c>
      <c r="D70" s="37" t="s">
        <v>287</v>
      </c>
      <c r="E70" s="37" t="s">
        <v>288</v>
      </c>
      <c r="F70" s="37" t="s">
        <v>106</v>
      </c>
      <c r="G70" s="38">
        <v>6492</v>
      </c>
      <c r="H70" s="37" t="s">
        <v>1372</v>
      </c>
      <c r="I70" s="37" t="s">
        <v>1851</v>
      </c>
      <c r="J70" s="37" t="s">
        <v>29</v>
      </c>
      <c r="K70" s="37" t="s">
        <v>30</v>
      </c>
      <c r="L70" s="37" t="s">
        <v>2120</v>
      </c>
      <c r="M70" s="36">
        <v>7551971</v>
      </c>
      <c r="N70" s="37" t="s">
        <v>2121</v>
      </c>
      <c r="O70" s="36">
        <v>1</v>
      </c>
      <c r="P70" s="36">
        <v>999</v>
      </c>
      <c r="Q70" s="36">
        <v>8</v>
      </c>
      <c r="R70" s="39">
        <v>2298214720.3800001</v>
      </c>
      <c r="S70" s="39">
        <v>634248517.60000002</v>
      </c>
      <c r="T70" s="39">
        <v>150553365.75999999</v>
      </c>
      <c r="U70" s="39">
        <v>0</v>
      </c>
      <c r="V70" s="39">
        <v>1487748170.6400001</v>
      </c>
      <c r="W70" s="39">
        <v>3489716.63</v>
      </c>
      <c r="X70" s="39">
        <v>12890728</v>
      </c>
      <c r="Y70" s="39">
        <v>0</v>
      </c>
      <c r="Z70" s="39">
        <v>9284221.75</v>
      </c>
      <c r="AA70" s="39">
        <v>844424452.83000004</v>
      </c>
      <c r="AB70" s="39">
        <v>705199434.63999999</v>
      </c>
      <c r="AC70" s="39">
        <v>0</v>
      </c>
      <c r="AD70" s="39">
        <v>90134468.189999998</v>
      </c>
      <c r="AE70" s="39">
        <v>0</v>
      </c>
      <c r="AF70" s="39">
        <v>23145239</v>
      </c>
      <c r="AG70" s="39">
        <v>25945311</v>
      </c>
      <c r="AH70" s="39">
        <v>0</v>
      </c>
      <c r="AI70" s="39">
        <v>1453790267.55</v>
      </c>
      <c r="AJ70" s="39">
        <v>1720088442.6400001</v>
      </c>
      <c r="AK70" s="39">
        <v>0</v>
      </c>
      <c r="AL70" s="39">
        <v>79700764.010000005</v>
      </c>
      <c r="AM70" s="39">
        <v>80108.73</v>
      </c>
      <c r="AN70" s="39">
        <v>11753328</v>
      </c>
      <c r="AO70" s="39">
        <v>-39928569.520000003</v>
      </c>
      <c r="AP70" s="39">
        <v>0</v>
      </c>
      <c r="AQ70" s="39">
        <v>27005836.68</v>
      </c>
      <c r="AR70" s="39">
        <v>23657434</v>
      </c>
      <c r="AS70" s="39">
        <v>3348402.68</v>
      </c>
      <c r="AT70" s="39">
        <v>24209906.68</v>
      </c>
      <c r="AU70" s="39">
        <v>62845164</v>
      </c>
      <c r="AV70" s="39">
        <v>1293312.2</v>
      </c>
      <c r="AW70" s="39">
        <v>-39928569.520000003</v>
      </c>
      <c r="AX70" s="39">
        <v>0</v>
      </c>
      <c r="AY70" s="39">
        <v>2795930</v>
      </c>
      <c r="AZ70" s="39">
        <v>2795930</v>
      </c>
      <c r="BA70" s="39">
        <v>0</v>
      </c>
      <c r="BB70" s="39">
        <v>117859701</v>
      </c>
      <c r="BC70" s="39">
        <v>1222753590.6099999</v>
      </c>
      <c r="BD70" s="39">
        <v>117859701</v>
      </c>
      <c r="BE70" s="39">
        <v>1222753590.5999999</v>
      </c>
      <c r="BF70" s="39">
        <v>1828331216</v>
      </c>
      <c r="BG70" s="39">
        <v>1640608200</v>
      </c>
      <c r="BH70" s="39">
        <v>1828331216</v>
      </c>
      <c r="BI70" s="39">
        <v>1640608200</v>
      </c>
      <c r="BJ70" s="31">
        <v>589500000</v>
      </c>
    </row>
    <row r="71" spans="1:62" ht="14.25" x14ac:dyDescent="0.2">
      <c r="A71" s="25">
        <f t="shared" si="0"/>
        <v>65</v>
      </c>
      <c r="B71" s="36">
        <v>970</v>
      </c>
      <c r="C71" s="37" t="s">
        <v>289</v>
      </c>
      <c r="D71" s="37" t="s">
        <v>290</v>
      </c>
      <c r="E71" s="37" t="s">
        <v>291</v>
      </c>
      <c r="F71" s="37" t="s">
        <v>106</v>
      </c>
      <c r="G71" s="38">
        <v>6424</v>
      </c>
      <c r="H71" s="37" t="s">
        <v>1375</v>
      </c>
      <c r="I71" s="37" t="s">
        <v>292</v>
      </c>
      <c r="J71" s="37" t="s">
        <v>29</v>
      </c>
      <c r="K71" s="37" t="s">
        <v>30</v>
      </c>
      <c r="L71" s="37" t="s">
        <v>2122</v>
      </c>
      <c r="M71" s="36">
        <v>3105236</v>
      </c>
      <c r="N71" s="37" t="s">
        <v>1680</v>
      </c>
      <c r="O71" s="36">
        <v>1</v>
      </c>
      <c r="P71" s="36">
        <v>1789</v>
      </c>
      <c r="Q71" s="36">
        <v>17</v>
      </c>
      <c r="R71" s="39">
        <v>20911019314.18</v>
      </c>
      <c r="S71" s="39">
        <v>2217540709.3699999</v>
      </c>
      <c r="T71" s="39">
        <v>325710439.31999999</v>
      </c>
      <c r="U71" s="39">
        <v>0</v>
      </c>
      <c r="V71" s="39">
        <v>16669912018.719999</v>
      </c>
      <c r="W71" s="39">
        <v>229329954.13</v>
      </c>
      <c r="X71" s="39">
        <v>1464431841.6400001</v>
      </c>
      <c r="Y71" s="39">
        <v>0</v>
      </c>
      <c r="Z71" s="39">
        <v>4094351</v>
      </c>
      <c r="AA71" s="39">
        <v>2540747038.5900002</v>
      </c>
      <c r="AB71" s="39">
        <v>2074107163.01</v>
      </c>
      <c r="AC71" s="39">
        <v>0</v>
      </c>
      <c r="AD71" s="39">
        <v>244273695.27000001</v>
      </c>
      <c r="AE71" s="39">
        <v>0</v>
      </c>
      <c r="AF71" s="39">
        <v>72494686.120000005</v>
      </c>
      <c r="AG71" s="39">
        <v>143224667.19</v>
      </c>
      <c r="AH71" s="39">
        <v>6646827</v>
      </c>
      <c r="AI71" s="39">
        <v>18370272275.59</v>
      </c>
      <c r="AJ71" s="39">
        <v>14199775630.84</v>
      </c>
      <c r="AK71" s="39">
        <v>5347171630.8400002</v>
      </c>
      <c r="AL71" s="39">
        <v>1937064165.4400001</v>
      </c>
      <c r="AM71" s="39">
        <v>10051722.23</v>
      </c>
      <c r="AN71" s="39">
        <v>0</v>
      </c>
      <c r="AO71" s="39">
        <v>96232638.980000004</v>
      </c>
      <c r="AP71" s="39">
        <v>0</v>
      </c>
      <c r="AQ71" s="39">
        <v>202070696.58000001</v>
      </c>
      <c r="AR71" s="39">
        <v>192261185</v>
      </c>
      <c r="AS71" s="39">
        <v>9809511.5800000001</v>
      </c>
      <c r="AT71" s="39">
        <v>194278186.58000001</v>
      </c>
      <c r="AU71" s="39">
        <v>92241693</v>
      </c>
      <c r="AV71" s="39">
        <v>5803854.5999999996</v>
      </c>
      <c r="AW71" s="39">
        <v>96232638.980000004</v>
      </c>
      <c r="AX71" s="39">
        <v>0</v>
      </c>
      <c r="AY71" s="39">
        <v>7792510</v>
      </c>
      <c r="AZ71" s="39">
        <v>7792510</v>
      </c>
      <c r="BA71" s="39">
        <v>0</v>
      </c>
      <c r="BB71" s="39">
        <v>75893118</v>
      </c>
      <c r="BC71" s="39">
        <v>223320254.18000001</v>
      </c>
      <c r="BD71" s="39">
        <v>75893118</v>
      </c>
      <c r="BE71" s="39">
        <v>223320254.18000001</v>
      </c>
      <c r="BF71" s="39">
        <v>37475968606</v>
      </c>
      <c r="BG71" s="39">
        <v>9374904000</v>
      </c>
      <c r="BH71" s="39">
        <v>37475968606</v>
      </c>
      <c r="BI71" s="39">
        <v>9374904000</v>
      </c>
      <c r="BJ71" s="31">
        <v>0</v>
      </c>
    </row>
    <row r="72" spans="1:62" ht="14.25" x14ac:dyDescent="0.2">
      <c r="A72" s="25">
        <f t="shared" si="0"/>
        <v>66</v>
      </c>
      <c r="B72" s="36">
        <v>974</v>
      </c>
      <c r="C72" s="37" t="s">
        <v>293</v>
      </c>
      <c r="D72" s="37" t="s">
        <v>294</v>
      </c>
      <c r="E72" s="37" t="s">
        <v>295</v>
      </c>
      <c r="F72" s="37" t="s">
        <v>38</v>
      </c>
      <c r="G72" s="38">
        <v>6499</v>
      </c>
      <c r="H72" s="37" t="s">
        <v>1377</v>
      </c>
      <c r="I72" s="37" t="s">
        <v>296</v>
      </c>
      <c r="J72" s="37" t="s">
        <v>29</v>
      </c>
      <c r="K72" s="37" t="s">
        <v>30</v>
      </c>
      <c r="L72" s="37" t="s">
        <v>2123</v>
      </c>
      <c r="M72" s="36">
        <v>5932400</v>
      </c>
      <c r="N72" s="37" t="s">
        <v>1605</v>
      </c>
      <c r="O72" s="36">
        <v>1</v>
      </c>
      <c r="P72" s="36">
        <v>40</v>
      </c>
      <c r="Q72" s="36">
        <v>12</v>
      </c>
      <c r="R72" s="39">
        <v>14851581695.75</v>
      </c>
      <c r="S72" s="39">
        <v>2213339305.6999998</v>
      </c>
      <c r="T72" s="39">
        <v>4069630</v>
      </c>
      <c r="U72" s="39">
        <v>0</v>
      </c>
      <c r="V72" s="39">
        <v>10951637040.08</v>
      </c>
      <c r="W72" s="39">
        <v>146752533.97</v>
      </c>
      <c r="X72" s="39">
        <v>1534038627</v>
      </c>
      <c r="Y72" s="39">
        <v>0</v>
      </c>
      <c r="Z72" s="39">
        <v>1744559</v>
      </c>
      <c r="AA72" s="39">
        <v>888870170.42999995</v>
      </c>
      <c r="AB72" s="39">
        <v>0</v>
      </c>
      <c r="AC72" s="39">
        <v>0</v>
      </c>
      <c r="AD72" s="39">
        <v>109528511.05</v>
      </c>
      <c r="AE72" s="39">
        <v>0</v>
      </c>
      <c r="AF72" s="39">
        <v>42575606.920000002</v>
      </c>
      <c r="AG72" s="39">
        <v>731966052.46000004</v>
      </c>
      <c r="AH72" s="39">
        <v>4800000</v>
      </c>
      <c r="AI72" s="39">
        <v>13962711525.32</v>
      </c>
      <c r="AJ72" s="39">
        <v>1449784039.0799999</v>
      </c>
      <c r="AK72" s="39">
        <v>569737430.01999998</v>
      </c>
      <c r="AL72" s="39">
        <v>1624649712.4200001</v>
      </c>
      <c r="AM72" s="39">
        <v>392628580.25999999</v>
      </c>
      <c r="AN72" s="39">
        <v>9962546813.7399998</v>
      </c>
      <c r="AO72" s="39">
        <v>23282475.050000001</v>
      </c>
      <c r="AP72" s="39">
        <v>0</v>
      </c>
      <c r="AQ72" s="39">
        <v>209556638.00999999</v>
      </c>
      <c r="AR72" s="39">
        <v>88809155.75</v>
      </c>
      <c r="AS72" s="39">
        <v>120747482.26000001</v>
      </c>
      <c r="AT72" s="39">
        <v>209556638.00999999</v>
      </c>
      <c r="AU72" s="39">
        <v>185480113.90000001</v>
      </c>
      <c r="AV72" s="39">
        <v>794049.06</v>
      </c>
      <c r="AW72" s="39">
        <v>23282475.050000001</v>
      </c>
      <c r="AX72" s="39">
        <v>0</v>
      </c>
      <c r="AY72" s="39">
        <v>0</v>
      </c>
      <c r="AZ72" s="39">
        <v>0</v>
      </c>
      <c r="BA72" s="39">
        <v>0</v>
      </c>
      <c r="BB72" s="39">
        <v>490315</v>
      </c>
      <c r="BC72" s="39">
        <v>0</v>
      </c>
      <c r="BD72" s="39">
        <v>490315</v>
      </c>
      <c r="BE72" s="39">
        <v>0</v>
      </c>
      <c r="BF72" s="39">
        <v>304084620</v>
      </c>
      <c r="BG72" s="39">
        <v>0</v>
      </c>
      <c r="BH72" s="39">
        <v>304084620</v>
      </c>
      <c r="BI72" s="39">
        <v>0</v>
      </c>
      <c r="BJ72" s="31">
        <v>0</v>
      </c>
    </row>
    <row r="73" spans="1:62" ht="14.25" x14ac:dyDescent="0.2">
      <c r="A73" s="25">
        <f t="shared" ref="A73:A136" si="1">+A72+1</f>
        <v>67</v>
      </c>
      <c r="B73" s="36">
        <v>975</v>
      </c>
      <c r="C73" s="37" t="s">
        <v>297</v>
      </c>
      <c r="D73" s="37" t="s">
        <v>298</v>
      </c>
      <c r="E73" s="37" t="s">
        <v>299</v>
      </c>
      <c r="F73" s="37" t="s">
        <v>31</v>
      </c>
      <c r="G73" s="38">
        <v>5310</v>
      </c>
      <c r="H73" s="37" t="s">
        <v>1604</v>
      </c>
      <c r="I73" s="37" t="s">
        <v>300</v>
      </c>
      <c r="J73" s="37" t="s">
        <v>29</v>
      </c>
      <c r="K73" s="37" t="s">
        <v>30</v>
      </c>
      <c r="L73" s="37" t="s">
        <v>1368</v>
      </c>
      <c r="M73" s="36">
        <v>2873215</v>
      </c>
      <c r="N73" s="37" t="s">
        <v>1819</v>
      </c>
      <c r="O73" s="36">
        <v>1</v>
      </c>
      <c r="P73" s="36">
        <v>6070</v>
      </c>
      <c r="Q73" s="36">
        <v>477</v>
      </c>
      <c r="R73" s="39">
        <v>36194951546.419998</v>
      </c>
      <c r="S73" s="39">
        <v>516052440.10000002</v>
      </c>
      <c r="T73" s="39">
        <v>1156971439.47</v>
      </c>
      <c r="U73" s="39">
        <v>185070754.25</v>
      </c>
      <c r="V73" s="39">
        <v>11429680852.860001</v>
      </c>
      <c r="W73" s="39">
        <v>8251341301.2200003</v>
      </c>
      <c r="X73" s="39">
        <v>14489410182</v>
      </c>
      <c r="Y73" s="39">
        <v>0</v>
      </c>
      <c r="Z73" s="39">
        <v>166424576.52000001</v>
      </c>
      <c r="AA73" s="39">
        <v>18725354520.869999</v>
      </c>
      <c r="AB73" s="39">
        <v>0</v>
      </c>
      <c r="AC73" s="39">
        <v>7010711809.3199997</v>
      </c>
      <c r="AD73" s="39">
        <v>9517335805.6000004</v>
      </c>
      <c r="AE73" s="39">
        <v>0</v>
      </c>
      <c r="AF73" s="39">
        <v>353989902.82999998</v>
      </c>
      <c r="AG73" s="39">
        <v>1780461890.1199999</v>
      </c>
      <c r="AH73" s="39">
        <v>62855113</v>
      </c>
      <c r="AI73" s="39">
        <v>17469597025.549999</v>
      </c>
      <c r="AJ73" s="39">
        <v>15574214713.52</v>
      </c>
      <c r="AK73" s="39">
        <v>2074214713.52</v>
      </c>
      <c r="AL73" s="39">
        <v>652454300.63999999</v>
      </c>
      <c r="AM73" s="39">
        <v>3946670937.04</v>
      </c>
      <c r="AN73" s="39">
        <v>0</v>
      </c>
      <c r="AO73" s="39">
        <v>-823692754.65999997</v>
      </c>
      <c r="AP73" s="39">
        <v>3689189498</v>
      </c>
      <c r="AQ73" s="39">
        <v>1766426374.3299999</v>
      </c>
      <c r="AR73" s="39">
        <v>1731531723.3199999</v>
      </c>
      <c r="AS73" s="39">
        <v>34894651.009999998</v>
      </c>
      <c r="AT73" s="39">
        <v>1736612426.3299999</v>
      </c>
      <c r="AU73" s="39">
        <v>2357257294.0599999</v>
      </c>
      <c r="AV73" s="39">
        <v>203047886.93000001</v>
      </c>
      <c r="AW73" s="39">
        <v>-823692754.65999997</v>
      </c>
      <c r="AX73" s="39">
        <v>0</v>
      </c>
      <c r="AY73" s="39">
        <v>29813948</v>
      </c>
      <c r="AZ73" s="39">
        <v>1089051</v>
      </c>
      <c r="BA73" s="39">
        <v>28724897</v>
      </c>
      <c r="BB73" s="39">
        <v>59080464.93</v>
      </c>
      <c r="BC73" s="39">
        <v>127161404079</v>
      </c>
      <c r="BD73" s="39">
        <v>59080464.93</v>
      </c>
      <c r="BE73" s="39">
        <v>127161404079</v>
      </c>
      <c r="BF73" s="39">
        <v>28464175751.360001</v>
      </c>
      <c r="BG73" s="39">
        <v>0</v>
      </c>
      <c r="BH73" s="39">
        <v>28464175751.360001</v>
      </c>
      <c r="BI73" s="39">
        <v>0</v>
      </c>
      <c r="BJ73" s="31">
        <v>0</v>
      </c>
    </row>
    <row r="74" spans="1:62" ht="14.25" x14ac:dyDescent="0.2">
      <c r="A74" s="25">
        <f t="shared" si="1"/>
        <v>68</v>
      </c>
      <c r="B74" s="36">
        <v>978</v>
      </c>
      <c r="C74" s="37" t="s">
        <v>301</v>
      </c>
      <c r="D74" s="37" t="s">
        <v>302</v>
      </c>
      <c r="E74" s="37" t="s">
        <v>303</v>
      </c>
      <c r="F74" s="37" t="s">
        <v>106</v>
      </c>
      <c r="G74" s="38">
        <v>6492</v>
      </c>
      <c r="H74" s="37" t="s">
        <v>1372</v>
      </c>
      <c r="I74" s="37" t="s">
        <v>344</v>
      </c>
      <c r="J74" s="37" t="s">
        <v>29</v>
      </c>
      <c r="K74" s="37" t="s">
        <v>30</v>
      </c>
      <c r="L74" s="37" t="s">
        <v>2124</v>
      </c>
      <c r="M74" s="36">
        <v>7440707</v>
      </c>
      <c r="N74" s="37" t="s">
        <v>1603</v>
      </c>
      <c r="O74" s="36">
        <v>1</v>
      </c>
      <c r="P74" s="36">
        <v>26833</v>
      </c>
      <c r="Q74" s="36">
        <v>250</v>
      </c>
      <c r="R74" s="39">
        <v>252941864635.29999</v>
      </c>
      <c r="S74" s="39">
        <v>23811076938.349998</v>
      </c>
      <c r="T74" s="39">
        <v>2551001887.1799998</v>
      </c>
      <c r="U74" s="39">
        <v>0</v>
      </c>
      <c r="V74" s="39">
        <v>197715197031.07001</v>
      </c>
      <c r="W74" s="39">
        <v>309575536.54000002</v>
      </c>
      <c r="X74" s="39">
        <v>28336158126.509998</v>
      </c>
      <c r="Y74" s="39">
        <v>0</v>
      </c>
      <c r="Z74" s="39">
        <v>218855115.65000001</v>
      </c>
      <c r="AA74" s="39">
        <v>137846191571.67999</v>
      </c>
      <c r="AB74" s="39">
        <v>118634405756.08</v>
      </c>
      <c r="AC74" s="39">
        <v>9797298341.8400002</v>
      </c>
      <c r="AD74" s="39">
        <v>4011338420.3699999</v>
      </c>
      <c r="AE74" s="39">
        <v>0</v>
      </c>
      <c r="AF74" s="39">
        <v>3367385406.23</v>
      </c>
      <c r="AG74" s="39">
        <v>2008960607.1600001</v>
      </c>
      <c r="AH74" s="39">
        <v>26803040</v>
      </c>
      <c r="AI74" s="39">
        <v>115095673063.62</v>
      </c>
      <c r="AJ74" s="39">
        <v>80300057824.410004</v>
      </c>
      <c r="AK74" s="39">
        <v>6597733824.4099998</v>
      </c>
      <c r="AL74" s="39">
        <v>17167201028.049999</v>
      </c>
      <c r="AM74" s="39">
        <v>1520460221.45</v>
      </c>
      <c r="AN74" s="39">
        <v>4119404</v>
      </c>
      <c r="AO74" s="39">
        <v>633684118.57000005</v>
      </c>
      <c r="AP74" s="39">
        <v>9508621568.4599991</v>
      </c>
      <c r="AQ74" s="39">
        <v>10238784479.870001</v>
      </c>
      <c r="AR74" s="39">
        <v>2753820240</v>
      </c>
      <c r="AS74" s="39">
        <v>7484964239.8699999</v>
      </c>
      <c r="AT74" s="39">
        <v>9465283201.7999992</v>
      </c>
      <c r="AU74" s="39">
        <v>8769469462.1900005</v>
      </c>
      <c r="AV74" s="39">
        <v>62129621.039999999</v>
      </c>
      <c r="AW74" s="39">
        <v>633684118.57000005</v>
      </c>
      <c r="AX74" s="39">
        <v>0</v>
      </c>
      <c r="AY74" s="39">
        <v>773501278.07000005</v>
      </c>
      <c r="AZ74" s="39">
        <v>773501278.07000005</v>
      </c>
      <c r="BA74" s="39">
        <v>0</v>
      </c>
      <c r="BB74" s="39">
        <v>54833523755.160004</v>
      </c>
      <c r="BC74" s="39">
        <v>36881052062.589996</v>
      </c>
      <c r="BD74" s="39">
        <v>54833523755.160004</v>
      </c>
      <c r="BE74" s="39">
        <v>36881052062.589996</v>
      </c>
      <c r="BF74" s="39">
        <v>325776222883.09003</v>
      </c>
      <c r="BG74" s="39">
        <v>74009261050</v>
      </c>
      <c r="BH74" s="39">
        <v>325776222883.09003</v>
      </c>
      <c r="BI74" s="39">
        <v>74009261050</v>
      </c>
      <c r="BJ74" s="31">
        <v>0</v>
      </c>
    </row>
    <row r="75" spans="1:62" ht="14.25" x14ac:dyDescent="0.2">
      <c r="A75" s="25">
        <f t="shared" si="1"/>
        <v>69</v>
      </c>
      <c r="B75" s="36">
        <v>980</v>
      </c>
      <c r="C75" s="37" t="s">
        <v>1292</v>
      </c>
      <c r="D75" s="37" t="s">
        <v>1293</v>
      </c>
      <c r="E75" s="37" t="s">
        <v>1294</v>
      </c>
      <c r="F75" s="37" t="s">
        <v>40</v>
      </c>
      <c r="G75" s="38">
        <v>145</v>
      </c>
      <c r="H75" s="37" t="s">
        <v>1602</v>
      </c>
      <c r="I75" s="37" t="s">
        <v>1852</v>
      </c>
      <c r="J75" s="37" t="s">
        <v>29</v>
      </c>
      <c r="K75" s="37" t="s">
        <v>30</v>
      </c>
      <c r="L75" s="37" t="s">
        <v>1760</v>
      </c>
      <c r="M75" s="36">
        <v>3759900</v>
      </c>
      <c r="N75" s="37" t="s">
        <v>1601</v>
      </c>
      <c r="O75" s="36">
        <v>1</v>
      </c>
      <c r="P75" s="36">
        <v>393</v>
      </c>
      <c r="Q75" s="36">
        <v>0</v>
      </c>
      <c r="R75" s="39">
        <v>50639059868.269997</v>
      </c>
      <c r="S75" s="39">
        <v>560598131.17999995</v>
      </c>
      <c r="T75" s="39">
        <v>1787380</v>
      </c>
      <c r="U75" s="39">
        <v>4048895456.23</v>
      </c>
      <c r="V75" s="39">
        <v>0</v>
      </c>
      <c r="W75" s="39">
        <v>8253089855</v>
      </c>
      <c r="X75" s="39">
        <v>34595385472</v>
      </c>
      <c r="Y75" s="39">
        <v>0</v>
      </c>
      <c r="Z75" s="39">
        <v>96992139.859999999</v>
      </c>
      <c r="AA75" s="39">
        <v>27102774567.919998</v>
      </c>
      <c r="AB75" s="39">
        <v>0</v>
      </c>
      <c r="AC75" s="39">
        <v>13381910308.799999</v>
      </c>
      <c r="AD75" s="39">
        <v>11511571676.440001</v>
      </c>
      <c r="AE75" s="39">
        <v>0</v>
      </c>
      <c r="AF75" s="39">
        <v>52694821.880000003</v>
      </c>
      <c r="AG75" s="39">
        <v>882423600.79999995</v>
      </c>
      <c r="AH75" s="39">
        <v>1274174160</v>
      </c>
      <c r="AI75" s="39">
        <v>23536285300.259998</v>
      </c>
      <c r="AJ75" s="39">
        <v>1939669594</v>
      </c>
      <c r="AK75" s="39">
        <v>1780880751</v>
      </c>
      <c r="AL75" s="39">
        <v>2121738835.5</v>
      </c>
      <c r="AM75" s="39">
        <v>210489467</v>
      </c>
      <c r="AN75" s="39">
        <v>0</v>
      </c>
      <c r="AO75" s="39">
        <v>-149867648.78999999</v>
      </c>
      <c r="AP75" s="39">
        <v>18438236676.400002</v>
      </c>
      <c r="AQ75" s="39">
        <v>5434991881.3199997</v>
      </c>
      <c r="AR75" s="39">
        <v>5404263650</v>
      </c>
      <c r="AS75" s="39">
        <v>30728231.32</v>
      </c>
      <c r="AT75" s="39">
        <v>643502031.01999998</v>
      </c>
      <c r="AU75" s="39">
        <v>217940685.38</v>
      </c>
      <c r="AV75" s="39">
        <v>90371489.430000007</v>
      </c>
      <c r="AW75" s="39">
        <v>-149867648.78999999</v>
      </c>
      <c r="AX75" s="39">
        <v>485057505</v>
      </c>
      <c r="AY75" s="39">
        <v>4791489850.3000002</v>
      </c>
      <c r="AZ75" s="39">
        <v>4791489850.3000002</v>
      </c>
      <c r="BA75" s="39">
        <v>0</v>
      </c>
      <c r="BB75" s="39">
        <v>0</v>
      </c>
      <c r="BC75" s="39">
        <v>0</v>
      </c>
      <c r="BD75" s="39">
        <v>0</v>
      </c>
      <c r="BE75" s="39">
        <v>0</v>
      </c>
      <c r="BF75" s="39">
        <v>0</v>
      </c>
      <c r="BG75" s="39">
        <v>0</v>
      </c>
      <c r="BH75" s="39">
        <v>0</v>
      </c>
      <c r="BI75" s="39">
        <v>0</v>
      </c>
      <c r="BJ75" s="31">
        <v>0</v>
      </c>
    </row>
    <row r="76" spans="1:62" ht="14.25" x14ac:dyDescent="0.2">
      <c r="A76" s="25">
        <f t="shared" si="1"/>
        <v>70</v>
      </c>
      <c r="B76" s="36">
        <v>991</v>
      </c>
      <c r="C76" s="37" t="s">
        <v>304</v>
      </c>
      <c r="D76" s="37" t="s">
        <v>305</v>
      </c>
      <c r="E76" s="37" t="s">
        <v>306</v>
      </c>
      <c r="F76" s="37" t="s">
        <v>106</v>
      </c>
      <c r="G76" s="38">
        <v>6492</v>
      </c>
      <c r="H76" s="37" t="s">
        <v>1372</v>
      </c>
      <c r="I76" s="37" t="s">
        <v>307</v>
      </c>
      <c r="J76" s="37" t="s">
        <v>29</v>
      </c>
      <c r="K76" s="37" t="s">
        <v>30</v>
      </c>
      <c r="L76" s="37" t="s">
        <v>1283</v>
      </c>
      <c r="M76" s="36">
        <v>6127111</v>
      </c>
      <c r="N76" s="37" t="s">
        <v>1600</v>
      </c>
      <c r="O76" s="36">
        <v>1</v>
      </c>
      <c r="P76" s="36">
        <v>1011</v>
      </c>
      <c r="Q76" s="36">
        <v>11</v>
      </c>
      <c r="R76" s="39">
        <v>36544671739.059998</v>
      </c>
      <c r="S76" s="39">
        <v>1359908452.48</v>
      </c>
      <c r="T76" s="39">
        <v>2696503080</v>
      </c>
      <c r="U76" s="39">
        <v>0</v>
      </c>
      <c r="V76" s="39">
        <v>31324048141.810001</v>
      </c>
      <c r="W76" s="39">
        <v>89249634</v>
      </c>
      <c r="X76" s="39">
        <v>1074962430.77</v>
      </c>
      <c r="Y76" s="39">
        <v>0</v>
      </c>
      <c r="Z76" s="39">
        <v>0</v>
      </c>
      <c r="AA76" s="39">
        <v>16914253735.059999</v>
      </c>
      <c r="AB76" s="39">
        <v>16530034042.24</v>
      </c>
      <c r="AC76" s="39">
        <v>0</v>
      </c>
      <c r="AD76" s="39">
        <v>347028839.81999999</v>
      </c>
      <c r="AE76" s="39">
        <v>0</v>
      </c>
      <c r="AF76" s="39">
        <v>8419696</v>
      </c>
      <c r="AG76" s="39">
        <v>18201404</v>
      </c>
      <c r="AH76" s="39">
        <v>10569753</v>
      </c>
      <c r="AI76" s="39">
        <v>19630418004</v>
      </c>
      <c r="AJ76" s="39">
        <v>14129713252.639999</v>
      </c>
      <c r="AK76" s="39">
        <v>10817249252.639999</v>
      </c>
      <c r="AL76" s="39">
        <v>3695151320.0599999</v>
      </c>
      <c r="AM76" s="39">
        <v>0</v>
      </c>
      <c r="AN76" s="39">
        <v>0</v>
      </c>
      <c r="AO76" s="39">
        <v>87794808.829999998</v>
      </c>
      <c r="AP76" s="39">
        <v>885162485.38999999</v>
      </c>
      <c r="AQ76" s="39">
        <v>341907842.44</v>
      </c>
      <c r="AR76" s="39">
        <v>318234824</v>
      </c>
      <c r="AS76" s="39">
        <v>23673018.440000001</v>
      </c>
      <c r="AT76" s="39">
        <v>273063271.55000001</v>
      </c>
      <c r="AU76" s="39">
        <v>183395490.41</v>
      </c>
      <c r="AV76" s="39">
        <v>1872972.31</v>
      </c>
      <c r="AW76" s="39">
        <v>87794808.829999998</v>
      </c>
      <c r="AX76" s="39">
        <v>0</v>
      </c>
      <c r="AY76" s="39">
        <v>68844570.890000001</v>
      </c>
      <c r="AZ76" s="39">
        <v>68844570.890000001</v>
      </c>
      <c r="BA76" s="39">
        <v>0</v>
      </c>
      <c r="BB76" s="39">
        <v>2894500</v>
      </c>
      <c r="BC76" s="39">
        <v>325181004.72000003</v>
      </c>
      <c r="BD76" s="39">
        <v>2894500</v>
      </c>
      <c r="BE76" s="39">
        <v>325181004.72000003</v>
      </c>
      <c r="BF76" s="39">
        <v>18728481546</v>
      </c>
      <c r="BG76" s="39">
        <v>0</v>
      </c>
      <c r="BH76" s="39">
        <v>18728481546</v>
      </c>
      <c r="BI76" s="39">
        <v>0</v>
      </c>
      <c r="BJ76" s="31">
        <v>312496810</v>
      </c>
    </row>
    <row r="77" spans="1:62" ht="14.25" x14ac:dyDescent="0.2">
      <c r="A77" s="25">
        <f t="shared" si="1"/>
        <v>71</v>
      </c>
      <c r="B77" s="36">
        <v>997</v>
      </c>
      <c r="C77" s="37" t="s">
        <v>308</v>
      </c>
      <c r="D77" s="37" t="s">
        <v>309</v>
      </c>
      <c r="E77" s="37" t="s">
        <v>310</v>
      </c>
      <c r="F77" s="37" t="s">
        <v>106</v>
      </c>
      <c r="G77" s="38">
        <v>6492</v>
      </c>
      <c r="H77" s="37" t="s">
        <v>1372</v>
      </c>
      <c r="I77" s="37" t="s">
        <v>1853</v>
      </c>
      <c r="J77" s="37" t="s">
        <v>29</v>
      </c>
      <c r="K77" s="37" t="s">
        <v>30</v>
      </c>
      <c r="L77" s="37" t="s">
        <v>1599</v>
      </c>
      <c r="M77" s="36">
        <v>5185066</v>
      </c>
      <c r="N77" s="37" t="s">
        <v>2125</v>
      </c>
      <c r="O77" s="36">
        <v>1</v>
      </c>
      <c r="P77" s="36">
        <v>18242</v>
      </c>
      <c r="Q77" s="36">
        <v>179</v>
      </c>
      <c r="R77" s="39">
        <v>369626600546.71997</v>
      </c>
      <c r="S77" s="39">
        <v>12654384782.059999</v>
      </c>
      <c r="T77" s="39">
        <v>24277176130.040001</v>
      </c>
      <c r="U77" s="39">
        <v>0</v>
      </c>
      <c r="V77" s="39">
        <v>314207706361.79999</v>
      </c>
      <c r="W77" s="39">
        <v>1051805629.9400001</v>
      </c>
      <c r="X77" s="39">
        <v>17233185399.049999</v>
      </c>
      <c r="Y77" s="39">
        <v>0</v>
      </c>
      <c r="Z77" s="39">
        <v>202342243.83000001</v>
      </c>
      <c r="AA77" s="39">
        <v>221330045583.72</v>
      </c>
      <c r="AB77" s="39">
        <v>138137432728.72</v>
      </c>
      <c r="AC77" s="39">
        <v>0</v>
      </c>
      <c r="AD77" s="39">
        <v>3241544654.4000001</v>
      </c>
      <c r="AE77" s="39">
        <v>0</v>
      </c>
      <c r="AF77" s="39">
        <v>76430841308.910004</v>
      </c>
      <c r="AG77" s="39">
        <v>1764080891.6900001</v>
      </c>
      <c r="AH77" s="39">
        <v>1756146000</v>
      </c>
      <c r="AI77" s="39">
        <v>148296554963</v>
      </c>
      <c r="AJ77" s="39">
        <v>111995547312.25999</v>
      </c>
      <c r="AK77" s="39">
        <v>70589747312.259995</v>
      </c>
      <c r="AL77" s="39">
        <v>11382956014.950001</v>
      </c>
      <c r="AM77" s="39">
        <v>4794461311.71</v>
      </c>
      <c r="AN77" s="39">
        <v>189000</v>
      </c>
      <c r="AO77" s="39">
        <v>290265529.5</v>
      </c>
      <c r="AP77" s="39">
        <v>14872497598.040001</v>
      </c>
      <c r="AQ77" s="39">
        <v>3281028967.3899999</v>
      </c>
      <c r="AR77" s="39">
        <v>3171970446</v>
      </c>
      <c r="AS77" s="39">
        <v>109058521.39</v>
      </c>
      <c r="AT77" s="39">
        <v>2401964704.7399998</v>
      </c>
      <c r="AU77" s="39">
        <v>2036524829.99</v>
      </c>
      <c r="AV77" s="39">
        <v>75174345.25</v>
      </c>
      <c r="AW77" s="39">
        <v>290265529.5</v>
      </c>
      <c r="AX77" s="39">
        <v>0</v>
      </c>
      <c r="AY77" s="39">
        <v>879064262.64999998</v>
      </c>
      <c r="AZ77" s="39">
        <v>879064262.64999998</v>
      </c>
      <c r="BA77" s="39">
        <v>0</v>
      </c>
      <c r="BB77" s="39">
        <v>1685094842</v>
      </c>
      <c r="BC77" s="39">
        <v>1012744632.36</v>
      </c>
      <c r="BD77" s="39">
        <v>1685094842</v>
      </c>
      <c r="BE77" s="39">
        <v>1012744632.36</v>
      </c>
      <c r="BF77" s="39">
        <v>404449109215</v>
      </c>
      <c r="BG77" s="39">
        <v>41405800000</v>
      </c>
      <c r="BH77" s="39">
        <v>404449109215</v>
      </c>
      <c r="BI77" s="39">
        <v>41405800000</v>
      </c>
      <c r="BJ77" s="31">
        <v>0</v>
      </c>
    </row>
    <row r="78" spans="1:62" ht="14.25" x14ac:dyDescent="0.2">
      <c r="A78" s="25">
        <f t="shared" si="1"/>
        <v>72</v>
      </c>
      <c r="B78" s="36">
        <v>1002</v>
      </c>
      <c r="C78" s="37" t="s">
        <v>311</v>
      </c>
      <c r="D78" s="37" t="s">
        <v>312</v>
      </c>
      <c r="E78" s="37" t="s">
        <v>313</v>
      </c>
      <c r="F78" s="37" t="s">
        <v>314</v>
      </c>
      <c r="G78" s="38">
        <v>6495</v>
      </c>
      <c r="H78" s="37" t="s">
        <v>1598</v>
      </c>
      <c r="I78" s="37" t="s">
        <v>1854</v>
      </c>
      <c r="J78" s="37" t="s">
        <v>29</v>
      </c>
      <c r="K78" s="37" t="s">
        <v>30</v>
      </c>
      <c r="L78" s="37" t="s">
        <v>2126</v>
      </c>
      <c r="M78" s="36">
        <v>3478616</v>
      </c>
      <c r="N78" s="37" t="s">
        <v>1818</v>
      </c>
      <c r="O78" s="36">
        <v>1</v>
      </c>
      <c r="P78" s="36">
        <v>123</v>
      </c>
      <c r="Q78" s="36">
        <v>18</v>
      </c>
      <c r="R78" s="39">
        <v>30779943417.23</v>
      </c>
      <c r="S78" s="39">
        <v>1616847725.7</v>
      </c>
      <c r="T78" s="39">
        <v>1090212305.99</v>
      </c>
      <c r="U78" s="39">
        <v>0</v>
      </c>
      <c r="V78" s="39">
        <v>22824098216.130001</v>
      </c>
      <c r="W78" s="39">
        <v>849713165.65999997</v>
      </c>
      <c r="X78" s="39">
        <v>4399072003.75</v>
      </c>
      <c r="Y78" s="39">
        <v>0</v>
      </c>
      <c r="Z78" s="39">
        <v>0</v>
      </c>
      <c r="AA78" s="39">
        <v>2590186201.4499998</v>
      </c>
      <c r="AB78" s="39">
        <v>0</v>
      </c>
      <c r="AC78" s="39">
        <v>0</v>
      </c>
      <c r="AD78" s="39">
        <v>100850842.15000001</v>
      </c>
      <c r="AE78" s="39">
        <v>0</v>
      </c>
      <c r="AF78" s="39">
        <v>1423807894.5999999</v>
      </c>
      <c r="AG78" s="39">
        <v>1065527464.7</v>
      </c>
      <c r="AH78" s="39">
        <v>0</v>
      </c>
      <c r="AI78" s="39">
        <v>28189757215.779999</v>
      </c>
      <c r="AJ78" s="39">
        <v>20061999011.66</v>
      </c>
      <c r="AK78" s="39">
        <v>19795617696.380001</v>
      </c>
      <c r="AL78" s="39">
        <v>4212487017.7800002</v>
      </c>
      <c r="AM78" s="39">
        <v>0</v>
      </c>
      <c r="AN78" s="39">
        <v>1605595952.8900001</v>
      </c>
      <c r="AO78" s="39">
        <v>891630613.25999999</v>
      </c>
      <c r="AP78" s="39">
        <v>-3414839.88</v>
      </c>
      <c r="AQ78" s="39">
        <v>1123970521.3099999</v>
      </c>
      <c r="AR78" s="39">
        <v>205914535.34</v>
      </c>
      <c r="AS78" s="39">
        <v>918055985.97000003</v>
      </c>
      <c r="AT78" s="39">
        <v>1100053854.3499999</v>
      </c>
      <c r="AU78" s="39">
        <v>207476355.41999999</v>
      </c>
      <c r="AV78" s="39">
        <v>946885.63</v>
      </c>
      <c r="AW78" s="39">
        <v>891630613.29999995</v>
      </c>
      <c r="AX78" s="39">
        <v>0</v>
      </c>
      <c r="AY78" s="39">
        <v>23916667</v>
      </c>
      <c r="AZ78" s="39">
        <v>23916667</v>
      </c>
      <c r="BA78" s="39">
        <v>0</v>
      </c>
      <c r="BB78" s="39">
        <v>10358191504.25</v>
      </c>
      <c r="BC78" s="39">
        <v>1817935998.3800001</v>
      </c>
      <c r="BD78" s="39">
        <v>10358191504.25</v>
      </c>
      <c r="BE78" s="39">
        <v>1817935998.3800001</v>
      </c>
      <c r="BF78" s="39">
        <v>68973268102.350006</v>
      </c>
      <c r="BG78" s="39">
        <v>1740905637.8900001</v>
      </c>
      <c r="BH78" s="39">
        <v>68973268102.350006</v>
      </c>
      <c r="BI78" s="39">
        <v>1740905637.8900001</v>
      </c>
      <c r="BJ78" s="31">
        <v>0</v>
      </c>
    </row>
    <row r="79" spans="1:62" ht="14.25" x14ac:dyDescent="0.2">
      <c r="A79" s="25">
        <f t="shared" si="1"/>
        <v>73</v>
      </c>
      <c r="B79" s="36">
        <v>1006</v>
      </c>
      <c r="C79" s="37" t="s">
        <v>315</v>
      </c>
      <c r="D79" s="37" t="s">
        <v>316</v>
      </c>
      <c r="E79" s="37" t="s">
        <v>317</v>
      </c>
      <c r="F79" s="37" t="s">
        <v>28</v>
      </c>
      <c r="G79" s="38">
        <v>6492</v>
      </c>
      <c r="H79" s="37" t="s">
        <v>1372</v>
      </c>
      <c r="I79" s="37" t="s">
        <v>318</v>
      </c>
      <c r="J79" s="37" t="s">
        <v>29</v>
      </c>
      <c r="K79" s="37" t="s">
        <v>30</v>
      </c>
      <c r="L79" s="37" t="s">
        <v>2127</v>
      </c>
      <c r="M79" s="36">
        <v>3492944</v>
      </c>
      <c r="N79" s="37" t="s">
        <v>1597</v>
      </c>
      <c r="O79" s="36">
        <v>1</v>
      </c>
      <c r="P79" s="36">
        <v>5458</v>
      </c>
      <c r="Q79" s="36">
        <v>22</v>
      </c>
      <c r="R79" s="39">
        <v>24154436664.509998</v>
      </c>
      <c r="S79" s="39">
        <v>94014405.310000002</v>
      </c>
      <c r="T79" s="39">
        <v>862143926</v>
      </c>
      <c r="U79" s="39">
        <v>0</v>
      </c>
      <c r="V79" s="39">
        <v>20891580814.450001</v>
      </c>
      <c r="W79" s="39">
        <v>1079878608.29</v>
      </c>
      <c r="X79" s="39">
        <v>1226818910.46</v>
      </c>
      <c r="Y79" s="39">
        <v>0</v>
      </c>
      <c r="Z79" s="39">
        <v>0</v>
      </c>
      <c r="AA79" s="39">
        <v>7197833775.3500004</v>
      </c>
      <c r="AB79" s="39">
        <v>6446767701.1400003</v>
      </c>
      <c r="AC79" s="39">
        <v>0</v>
      </c>
      <c r="AD79" s="39">
        <v>269779375.75999999</v>
      </c>
      <c r="AE79" s="39">
        <v>0</v>
      </c>
      <c r="AF79" s="39">
        <v>309883099.79000002</v>
      </c>
      <c r="AG79" s="39">
        <v>136409371.66</v>
      </c>
      <c r="AH79" s="39">
        <v>34994227</v>
      </c>
      <c r="AI79" s="39">
        <v>16956602889.16</v>
      </c>
      <c r="AJ79" s="39">
        <v>14858971275</v>
      </c>
      <c r="AK79" s="39">
        <v>14808971275</v>
      </c>
      <c r="AL79" s="39">
        <v>1004416184</v>
      </c>
      <c r="AM79" s="39">
        <v>286599954.86000001</v>
      </c>
      <c r="AN79" s="39">
        <v>654302077.77999997</v>
      </c>
      <c r="AO79" s="39">
        <v>161892.26999999999</v>
      </c>
      <c r="AP79" s="39">
        <v>0</v>
      </c>
      <c r="AQ79" s="39">
        <v>300603710.66000003</v>
      </c>
      <c r="AR79" s="39">
        <v>248438735</v>
      </c>
      <c r="AS79" s="39">
        <v>52164975.659999996</v>
      </c>
      <c r="AT79" s="39">
        <v>193633441.56999999</v>
      </c>
      <c r="AU79" s="39">
        <v>187176103.75</v>
      </c>
      <c r="AV79" s="39">
        <v>6295445.5499999998</v>
      </c>
      <c r="AW79" s="39">
        <v>161892.26999999999</v>
      </c>
      <c r="AX79" s="39">
        <v>0</v>
      </c>
      <c r="AY79" s="39">
        <v>106970269.09</v>
      </c>
      <c r="AZ79" s="39">
        <v>106970269.09</v>
      </c>
      <c r="BA79" s="39">
        <v>0</v>
      </c>
      <c r="BB79" s="39">
        <v>2173194851</v>
      </c>
      <c r="BC79" s="39">
        <v>1753327495</v>
      </c>
      <c r="BD79" s="39">
        <v>2173194851</v>
      </c>
      <c r="BE79" s="39">
        <v>1753327495</v>
      </c>
      <c r="BF79" s="39">
        <v>35480387068</v>
      </c>
      <c r="BG79" s="39">
        <v>50000000</v>
      </c>
      <c r="BH79" s="39">
        <v>35480387068</v>
      </c>
      <c r="BI79" s="39">
        <v>50000000</v>
      </c>
      <c r="BJ79" s="31">
        <v>0</v>
      </c>
    </row>
    <row r="80" spans="1:62" ht="14.25" x14ac:dyDescent="0.2">
      <c r="A80" s="25">
        <f t="shared" si="1"/>
        <v>74</v>
      </c>
      <c r="B80" s="36">
        <v>1009</v>
      </c>
      <c r="C80" s="37" t="s">
        <v>319</v>
      </c>
      <c r="D80" s="37" t="s">
        <v>320</v>
      </c>
      <c r="E80" s="37" t="s">
        <v>321</v>
      </c>
      <c r="F80" s="37" t="s">
        <v>28</v>
      </c>
      <c r="G80" s="38">
        <v>6492</v>
      </c>
      <c r="H80" s="37" t="s">
        <v>1372</v>
      </c>
      <c r="I80" s="37" t="s">
        <v>322</v>
      </c>
      <c r="J80" s="37" t="s">
        <v>37</v>
      </c>
      <c r="K80" s="37" t="s">
        <v>86</v>
      </c>
      <c r="L80" s="37" t="s">
        <v>1817</v>
      </c>
      <c r="M80" s="36">
        <v>8522067</v>
      </c>
      <c r="N80" s="37" t="s">
        <v>1596</v>
      </c>
      <c r="O80" s="36">
        <v>1</v>
      </c>
      <c r="P80" s="36">
        <v>1649</v>
      </c>
      <c r="Q80" s="36">
        <v>14</v>
      </c>
      <c r="R80" s="39">
        <v>34507754850.730003</v>
      </c>
      <c r="S80" s="39">
        <v>1332979581.99</v>
      </c>
      <c r="T80" s="39">
        <v>3359213294.9000001</v>
      </c>
      <c r="U80" s="39">
        <v>0</v>
      </c>
      <c r="V80" s="39">
        <v>28412968305.689999</v>
      </c>
      <c r="W80" s="39">
        <v>83648928.040000007</v>
      </c>
      <c r="X80" s="39">
        <v>1318944740.1099999</v>
      </c>
      <c r="Y80" s="39">
        <v>0</v>
      </c>
      <c r="Z80" s="39">
        <v>0</v>
      </c>
      <c r="AA80" s="39">
        <v>19448423155.810001</v>
      </c>
      <c r="AB80" s="39">
        <v>18178613390.5</v>
      </c>
      <c r="AC80" s="39">
        <v>0</v>
      </c>
      <c r="AD80" s="39">
        <v>89632087</v>
      </c>
      <c r="AE80" s="39">
        <v>0</v>
      </c>
      <c r="AF80" s="39">
        <v>1130271940.3099999</v>
      </c>
      <c r="AG80" s="39">
        <v>49905738</v>
      </c>
      <c r="AH80" s="39">
        <v>0</v>
      </c>
      <c r="AI80" s="39">
        <v>15059331694.709999</v>
      </c>
      <c r="AJ80" s="39">
        <v>9629189244</v>
      </c>
      <c r="AK80" s="39">
        <v>9581282473</v>
      </c>
      <c r="AL80" s="39">
        <v>3098045369.5</v>
      </c>
      <c r="AM80" s="39">
        <v>133377635</v>
      </c>
      <c r="AN80" s="39">
        <v>0</v>
      </c>
      <c r="AO80" s="39">
        <v>113046356.48</v>
      </c>
      <c r="AP80" s="39">
        <v>636319624</v>
      </c>
      <c r="AQ80" s="39">
        <v>335946274</v>
      </c>
      <c r="AR80" s="39">
        <v>305468857</v>
      </c>
      <c r="AS80" s="39">
        <v>30477417</v>
      </c>
      <c r="AT80" s="39">
        <v>287145984</v>
      </c>
      <c r="AU80" s="39">
        <v>169494437</v>
      </c>
      <c r="AV80" s="39">
        <v>4605190.5199999996</v>
      </c>
      <c r="AW80" s="39">
        <v>113046356.48</v>
      </c>
      <c r="AX80" s="39">
        <v>0</v>
      </c>
      <c r="AY80" s="39">
        <v>48800290</v>
      </c>
      <c r="AZ80" s="39">
        <v>48800290</v>
      </c>
      <c r="BA80" s="39">
        <v>0</v>
      </c>
      <c r="BB80" s="39">
        <v>40044148</v>
      </c>
      <c r="BC80" s="39">
        <v>0</v>
      </c>
      <c r="BD80" s="39">
        <v>40044148</v>
      </c>
      <c r="BE80" s="39">
        <v>0</v>
      </c>
      <c r="BF80" s="39">
        <v>26354608237.5</v>
      </c>
      <c r="BG80" s="39">
        <v>0</v>
      </c>
      <c r="BH80" s="39">
        <v>0</v>
      </c>
      <c r="BI80" s="39">
        <v>26354608237.5</v>
      </c>
      <c r="BJ80" s="31">
        <v>0</v>
      </c>
    </row>
    <row r="81" spans="1:62" ht="14.25" x14ac:dyDescent="0.2">
      <c r="A81" s="25">
        <f t="shared" si="1"/>
        <v>75</v>
      </c>
      <c r="B81" s="36">
        <v>1014</v>
      </c>
      <c r="C81" s="37" t="s">
        <v>323</v>
      </c>
      <c r="D81" s="37" t="s">
        <v>324</v>
      </c>
      <c r="E81" s="37" t="s">
        <v>325</v>
      </c>
      <c r="F81" s="37" t="s">
        <v>28</v>
      </c>
      <c r="G81" s="38">
        <v>6492</v>
      </c>
      <c r="H81" s="37" t="s">
        <v>1372</v>
      </c>
      <c r="I81" s="37" t="s">
        <v>326</v>
      </c>
      <c r="J81" s="37" t="s">
        <v>29</v>
      </c>
      <c r="K81" s="37" t="s">
        <v>30</v>
      </c>
      <c r="L81" s="37" t="s">
        <v>2128</v>
      </c>
      <c r="M81" s="36">
        <v>7429797</v>
      </c>
      <c r="N81" s="37" t="s">
        <v>1595</v>
      </c>
      <c r="O81" s="36">
        <v>1</v>
      </c>
      <c r="P81" s="36">
        <v>4149</v>
      </c>
      <c r="Q81" s="36">
        <v>21</v>
      </c>
      <c r="R81" s="39">
        <v>27110452064.990002</v>
      </c>
      <c r="S81" s="39">
        <v>1840482431.1400001</v>
      </c>
      <c r="T81" s="39">
        <v>1283445824.8499999</v>
      </c>
      <c r="U81" s="39">
        <v>10065726</v>
      </c>
      <c r="V81" s="39">
        <v>23412088077</v>
      </c>
      <c r="W81" s="39">
        <v>408238211</v>
      </c>
      <c r="X81" s="39">
        <v>132415595</v>
      </c>
      <c r="Y81" s="39">
        <v>0</v>
      </c>
      <c r="Z81" s="39">
        <v>23716200</v>
      </c>
      <c r="AA81" s="39">
        <v>24300361864.380001</v>
      </c>
      <c r="AB81" s="39">
        <v>22676705472</v>
      </c>
      <c r="AC81" s="39">
        <v>0</v>
      </c>
      <c r="AD81" s="39">
        <v>1175634845.3800001</v>
      </c>
      <c r="AE81" s="39">
        <v>0</v>
      </c>
      <c r="AF81" s="39">
        <v>395038654</v>
      </c>
      <c r="AG81" s="39">
        <v>52982893</v>
      </c>
      <c r="AH81" s="39">
        <v>0</v>
      </c>
      <c r="AI81" s="39">
        <v>2810090200.6100001</v>
      </c>
      <c r="AJ81" s="39">
        <v>2057700750</v>
      </c>
      <c r="AK81" s="39">
        <v>1643642750</v>
      </c>
      <c r="AL81" s="39">
        <v>464463233</v>
      </c>
      <c r="AM81" s="39">
        <v>190667415.52000001</v>
      </c>
      <c r="AN81" s="39">
        <v>0</v>
      </c>
      <c r="AO81" s="39">
        <v>19315539.190000001</v>
      </c>
      <c r="AP81" s="39">
        <v>18958124</v>
      </c>
      <c r="AQ81" s="39">
        <v>295463437.02999997</v>
      </c>
      <c r="AR81" s="39">
        <v>279383296</v>
      </c>
      <c r="AS81" s="39">
        <v>16080141.029999999</v>
      </c>
      <c r="AT81" s="39">
        <v>202926856.74000001</v>
      </c>
      <c r="AU81" s="39">
        <v>180176385</v>
      </c>
      <c r="AV81" s="39">
        <v>3434932.55</v>
      </c>
      <c r="AW81" s="39">
        <v>19315539.190000001</v>
      </c>
      <c r="AX81" s="39">
        <v>0</v>
      </c>
      <c r="AY81" s="39">
        <v>92536580.290000007</v>
      </c>
      <c r="AZ81" s="39">
        <v>92536580.290000007</v>
      </c>
      <c r="BA81" s="39">
        <v>0</v>
      </c>
      <c r="BB81" s="39">
        <v>207988638</v>
      </c>
      <c r="BC81" s="39">
        <v>879598621</v>
      </c>
      <c r="BD81" s="39">
        <v>207988638</v>
      </c>
      <c r="BE81" s="39">
        <v>879598621</v>
      </c>
      <c r="BF81" s="39">
        <v>32484961163</v>
      </c>
      <c r="BG81" s="39">
        <v>0</v>
      </c>
      <c r="BH81" s="39">
        <v>32484961163</v>
      </c>
      <c r="BI81" s="39">
        <v>0</v>
      </c>
      <c r="BJ81" s="31">
        <v>0</v>
      </c>
    </row>
    <row r="82" spans="1:62" ht="14.25" x14ac:dyDescent="0.2">
      <c r="A82" s="25">
        <f t="shared" si="1"/>
        <v>76</v>
      </c>
      <c r="B82" s="36">
        <v>1020</v>
      </c>
      <c r="C82" s="37" t="s">
        <v>327</v>
      </c>
      <c r="D82" s="37" t="s">
        <v>328</v>
      </c>
      <c r="E82" s="37"/>
      <c r="F82" s="37" t="s">
        <v>28</v>
      </c>
      <c r="G82" s="38">
        <v>6492</v>
      </c>
      <c r="H82" s="37" t="s">
        <v>1372</v>
      </c>
      <c r="I82" s="37" t="s">
        <v>1855</v>
      </c>
      <c r="J82" s="37" t="s">
        <v>29</v>
      </c>
      <c r="K82" s="37" t="s">
        <v>30</v>
      </c>
      <c r="L82" s="37" t="s">
        <v>1359</v>
      </c>
      <c r="M82" s="36">
        <v>6226788</v>
      </c>
      <c r="N82" s="37" t="s">
        <v>1594</v>
      </c>
      <c r="O82" s="36">
        <v>1</v>
      </c>
      <c r="P82" s="36">
        <v>268</v>
      </c>
      <c r="Q82" s="36">
        <v>3</v>
      </c>
      <c r="R82" s="39">
        <v>5173473667.0799999</v>
      </c>
      <c r="S82" s="39">
        <v>134012426.29000001</v>
      </c>
      <c r="T82" s="39">
        <v>775969326.38999999</v>
      </c>
      <c r="U82" s="39">
        <v>0</v>
      </c>
      <c r="V82" s="39">
        <v>3251339505</v>
      </c>
      <c r="W82" s="39">
        <v>994655284.39999998</v>
      </c>
      <c r="X82" s="39">
        <v>2884400</v>
      </c>
      <c r="Y82" s="39">
        <v>0</v>
      </c>
      <c r="Z82" s="39">
        <v>14612725</v>
      </c>
      <c r="AA82" s="39">
        <v>4598480286.3500004</v>
      </c>
      <c r="AB82" s="39">
        <v>4168224023.0999999</v>
      </c>
      <c r="AC82" s="39">
        <v>0</v>
      </c>
      <c r="AD82" s="39">
        <v>230414590.13</v>
      </c>
      <c r="AE82" s="39">
        <v>0</v>
      </c>
      <c r="AF82" s="39">
        <v>172984419.12</v>
      </c>
      <c r="AG82" s="39">
        <v>26857254</v>
      </c>
      <c r="AH82" s="39">
        <v>0</v>
      </c>
      <c r="AI82" s="39">
        <v>574993380.73000002</v>
      </c>
      <c r="AJ82" s="39">
        <v>390869850.30000001</v>
      </c>
      <c r="AK82" s="39">
        <v>241808970.30000001</v>
      </c>
      <c r="AL82" s="39">
        <v>154900686.18000001</v>
      </c>
      <c r="AM82" s="39">
        <v>17051513</v>
      </c>
      <c r="AN82" s="39">
        <v>0</v>
      </c>
      <c r="AO82" s="39">
        <v>1204715.74</v>
      </c>
      <c r="AP82" s="39">
        <v>0</v>
      </c>
      <c r="AQ82" s="39">
        <v>31587274.260000002</v>
      </c>
      <c r="AR82" s="39">
        <v>25851149</v>
      </c>
      <c r="AS82" s="39">
        <v>5736125.2599999998</v>
      </c>
      <c r="AT82" s="39">
        <v>31563898.260000002</v>
      </c>
      <c r="AU82" s="39">
        <v>28261610</v>
      </c>
      <c r="AV82" s="39">
        <v>2097572.52</v>
      </c>
      <c r="AW82" s="39">
        <v>1204715.74</v>
      </c>
      <c r="AX82" s="39">
        <v>0</v>
      </c>
      <c r="AY82" s="39">
        <v>23376</v>
      </c>
      <c r="AZ82" s="39">
        <v>23376</v>
      </c>
      <c r="BA82" s="39">
        <v>0</v>
      </c>
      <c r="BB82" s="39">
        <v>35176972</v>
      </c>
      <c r="BC82" s="39">
        <v>28029712</v>
      </c>
      <c r="BD82" s="39">
        <v>35176972</v>
      </c>
      <c r="BE82" s="39">
        <v>28029712</v>
      </c>
      <c r="BF82" s="39">
        <v>180590304</v>
      </c>
      <c r="BG82" s="39">
        <v>0</v>
      </c>
      <c r="BH82" s="39">
        <v>180590304</v>
      </c>
      <c r="BI82" s="39">
        <v>0</v>
      </c>
      <c r="BJ82" s="31">
        <v>0</v>
      </c>
    </row>
    <row r="83" spans="1:62" ht="14.25" x14ac:dyDescent="0.2">
      <c r="A83" s="25">
        <f t="shared" si="1"/>
        <v>77</v>
      </c>
      <c r="B83" s="36">
        <v>1022</v>
      </c>
      <c r="C83" s="37" t="s">
        <v>329</v>
      </c>
      <c r="D83" s="37" t="s">
        <v>330</v>
      </c>
      <c r="E83" s="37" t="s">
        <v>331</v>
      </c>
      <c r="F83" s="37" t="s">
        <v>28</v>
      </c>
      <c r="G83" s="38">
        <v>6492</v>
      </c>
      <c r="H83" s="37" t="s">
        <v>1372</v>
      </c>
      <c r="I83" s="37" t="s">
        <v>332</v>
      </c>
      <c r="J83" s="37" t="s">
        <v>29</v>
      </c>
      <c r="K83" s="37" t="s">
        <v>30</v>
      </c>
      <c r="L83" s="37" t="s">
        <v>2129</v>
      </c>
      <c r="M83" s="36">
        <v>3242405</v>
      </c>
      <c r="N83" s="37" t="s">
        <v>1816</v>
      </c>
      <c r="O83" s="36">
        <v>1</v>
      </c>
      <c r="P83" s="36">
        <v>1979</v>
      </c>
      <c r="Q83" s="36">
        <v>8</v>
      </c>
      <c r="R83" s="39">
        <v>34686521477.290001</v>
      </c>
      <c r="S83" s="39">
        <v>3832616427.8200002</v>
      </c>
      <c r="T83" s="39">
        <v>3184866225.0700002</v>
      </c>
      <c r="U83" s="39">
        <v>0</v>
      </c>
      <c r="V83" s="39">
        <v>27490088401.130001</v>
      </c>
      <c r="W83" s="39">
        <v>153930529.27000001</v>
      </c>
      <c r="X83" s="39">
        <v>21104666</v>
      </c>
      <c r="Y83" s="39">
        <v>0</v>
      </c>
      <c r="Z83" s="39">
        <v>3915228</v>
      </c>
      <c r="AA83" s="39">
        <v>28859742309.48</v>
      </c>
      <c r="AB83" s="39">
        <v>27856793264.310001</v>
      </c>
      <c r="AC83" s="39">
        <v>0</v>
      </c>
      <c r="AD83" s="39">
        <v>449141909.48000002</v>
      </c>
      <c r="AE83" s="39">
        <v>0</v>
      </c>
      <c r="AF83" s="39">
        <v>426911833.69</v>
      </c>
      <c r="AG83" s="39">
        <v>13717060</v>
      </c>
      <c r="AH83" s="39">
        <v>113178242</v>
      </c>
      <c r="AI83" s="39">
        <v>5826779167.4899998</v>
      </c>
      <c r="AJ83" s="39">
        <v>2857682206.9899998</v>
      </c>
      <c r="AK83" s="39">
        <v>1295198206.99</v>
      </c>
      <c r="AL83" s="39">
        <v>1490235227.1500001</v>
      </c>
      <c r="AM83" s="39">
        <v>641785173.51999998</v>
      </c>
      <c r="AN83" s="39">
        <v>0</v>
      </c>
      <c r="AO83" s="39">
        <v>46155378.829999998</v>
      </c>
      <c r="AP83" s="39">
        <v>8808620</v>
      </c>
      <c r="AQ83" s="39">
        <v>342198621.17000002</v>
      </c>
      <c r="AR83" s="39">
        <v>314180366</v>
      </c>
      <c r="AS83" s="39">
        <v>28018255.170000002</v>
      </c>
      <c r="AT83" s="39">
        <v>165783236.16999999</v>
      </c>
      <c r="AU83" s="39">
        <v>109018004.20999999</v>
      </c>
      <c r="AV83" s="39">
        <v>10609853.130000001</v>
      </c>
      <c r="AW83" s="39">
        <v>46155378.829999998</v>
      </c>
      <c r="AX83" s="39">
        <v>0</v>
      </c>
      <c r="AY83" s="39">
        <v>176415385</v>
      </c>
      <c r="AZ83" s="39">
        <v>176415385</v>
      </c>
      <c r="BA83" s="39">
        <v>0</v>
      </c>
      <c r="BB83" s="39">
        <v>835416</v>
      </c>
      <c r="BC83" s="39">
        <v>0</v>
      </c>
      <c r="BD83" s="39">
        <v>835416</v>
      </c>
      <c r="BE83" s="39">
        <v>0</v>
      </c>
      <c r="BF83" s="39">
        <v>27499715925.130001</v>
      </c>
      <c r="BG83" s="39">
        <v>0</v>
      </c>
      <c r="BH83" s="39">
        <v>27499715925.130001</v>
      </c>
      <c r="BI83" s="39">
        <v>0</v>
      </c>
      <c r="BJ83" s="31">
        <v>71701600</v>
      </c>
    </row>
    <row r="84" spans="1:62" ht="14.25" x14ac:dyDescent="0.2">
      <c r="A84" s="25">
        <f t="shared" si="1"/>
        <v>78</v>
      </c>
      <c r="B84" s="36">
        <v>1066</v>
      </c>
      <c r="C84" s="37" t="s">
        <v>333</v>
      </c>
      <c r="D84" s="37" t="s">
        <v>334</v>
      </c>
      <c r="E84" s="37" t="s">
        <v>335</v>
      </c>
      <c r="F84" s="37" t="s">
        <v>31</v>
      </c>
      <c r="G84" s="38">
        <v>6499</v>
      </c>
      <c r="H84" s="37" t="s">
        <v>1377</v>
      </c>
      <c r="I84" s="37" t="s">
        <v>336</v>
      </c>
      <c r="J84" s="37" t="s">
        <v>29</v>
      </c>
      <c r="K84" s="37" t="s">
        <v>30</v>
      </c>
      <c r="L84" s="37" t="s">
        <v>2130</v>
      </c>
      <c r="M84" s="36">
        <v>3457665</v>
      </c>
      <c r="N84" s="37" t="s">
        <v>2131</v>
      </c>
      <c r="O84" s="36">
        <v>1</v>
      </c>
      <c r="P84" s="36">
        <v>30399</v>
      </c>
      <c r="Q84" s="36">
        <v>133</v>
      </c>
      <c r="R84" s="39">
        <v>235988638409.39001</v>
      </c>
      <c r="S84" s="39">
        <v>5607994840.9499998</v>
      </c>
      <c r="T84" s="39">
        <v>273666741.86000001</v>
      </c>
      <c r="U84" s="39">
        <v>24228574930.490002</v>
      </c>
      <c r="V84" s="39">
        <v>185230427322</v>
      </c>
      <c r="W84" s="39">
        <v>4007230241</v>
      </c>
      <c r="X84" s="39">
        <v>16039627623.16</v>
      </c>
      <c r="Y84" s="39">
        <v>0</v>
      </c>
      <c r="Z84" s="39">
        <v>601116709.92999995</v>
      </c>
      <c r="AA84" s="39">
        <v>37773760335.580002</v>
      </c>
      <c r="AB84" s="39">
        <v>0</v>
      </c>
      <c r="AC84" s="39">
        <v>16945832464.27</v>
      </c>
      <c r="AD84" s="39">
        <v>11281654872.93</v>
      </c>
      <c r="AE84" s="39">
        <v>0</v>
      </c>
      <c r="AF84" s="39">
        <v>5730218502.3800001</v>
      </c>
      <c r="AG84" s="39">
        <v>3297584057</v>
      </c>
      <c r="AH84" s="39">
        <v>518470439</v>
      </c>
      <c r="AI84" s="39">
        <v>198214878073.81</v>
      </c>
      <c r="AJ84" s="39">
        <v>173032001671.89001</v>
      </c>
      <c r="AK84" s="39">
        <v>94907801671.889999</v>
      </c>
      <c r="AL84" s="39">
        <v>7381739491.71</v>
      </c>
      <c r="AM84" s="39">
        <v>3456327237.23</v>
      </c>
      <c r="AN84" s="39">
        <v>0</v>
      </c>
      <c r="AO84" s="39">
        <v>646628758.5</v>
      </c>
      <c r="AP84" s="39">
        <v>8997665702.8500004</v>
      </c>
      <c r="AQ84" s="39">
        <v>2095300269.4200001</v>
      </c>
      <c r="AR84" s="39">
        <v>1898104575</v>
      </c>
      <c r="AS84" s="39">
        <v>197195694.41999999</v>
      </c>
      <c r="AT84" s="39">
        <v>2095300269.4200001</v>
      </c>
      <c r="AU84" s="39">
        <v>1295986302.03</v>
      </c>
      <c r="AV84" s="39">
        <v>148429587.88999999</v>
      </c>
      <c r="AW84" s="39">
        <v>646628758.5</v>
      </c>
      <c r="AX84" s="39">
        <v>4255621</v>
      </c>
      <c r="AY84" s="39">
        <v>0</v>
      </c>
      <c r="AZ84" s="39">
        <v>0</v>
      </c>
      <c r="BA84" s="39">
        <v>0</v>
      </c>
      <c r="BB84" s="39">
        <v>188877811</v>
      </c>
      <c r="BC84" s="39">
        <v>3230857888</v>
      </c>
      <c r="BD84" s="39">
        <v>188877811</v>
      </c>
      <c r="BE84" s="39">
        <v>3230857888</v>
      </c>
      <c r="BF84" s="39">
        <v>216875168042</v>
      </c>
      <c r="BG84" s="39">
        <v>0</v>
      </c>
      <c r="BH84" s="39">
        <v>216875168042</v>
      </c>
      <c r="BI84" s="39">
        <v>0</v>
      </c>
      <c r="BJ84" s="31">
        <v>0</v>
      </c>
    </row>
    <row r="85" spans="1:62" ht="14.25" x14ac:dyDescent="0.2">
      <c r="A85" s="25">
        <f t="shared" si="1"/>
        <v>79</v>
      </c>
      <c r="B85" s="36">
        <v>1073</v>
      </c>
      <c r="C85" s="37" t="s">
        <v>1338</v>
      </c>
      <c r="D85" s="37" t="s">
        <v>1339</v>
      </c>
      <c r="E85" s="37" t="s">
        <v>1340</v>
      </c>
      <c r="F85" s="37" t="s">
        <v>28</v>
      </c>
      <c r="G85" s="38">
        <v>6431</v>
      </c>
      <c r="H85" s="37" t="s">
        <v>1553</v>
      </c>
      <c r="I85" s="37" t="s">
        <v>1341</v>
      </c>
      <c r="J85" s="37" t="s">
        <v>29</v>
      </c>
      <c r="K85" s="37" t="s">
        <v>30</v>
      </c>
      <c r="L85" s="37" t="s">
        <v>1856</v>
      </c>
      <c r="M85" s="36">
        <v>2853101</v>
      </c>
      <c r="N85" s="37" t="s">
        <v>1593</v>
      </c>
      <c r="O85" s="36">
        <v>1</v>
      </c>
      <c r="P85" s="36">
        <v>1045</v>
      </c>
      <c r="Q85" s="36">
        <v>15</v>
      </c>
      <c r="R85" s="39">
        <v>40561160059.309998</v>
      </c>
      <c r="S85" s="39">
        <v>1793929874.9100001</v>
      </c>
      <c r="T85" s="39">
        <v>982624836.14999998</v>
      </c>
      <c r="U85" s="39">
        <v>0</v>
      </c>
      <c r="V85" s="39">
        <v>36142443254</v>
      </c>
      <c r="W85" s="39">
        <v>188827530.25</v>
      </c>
      <c r="X85" s="39">
        <v>1437852880</v>
      </c>
      <c r="Y85" s="39">
        <v>0</v>
      </c>
      <c r="Z85" s="39">
        <v>15481684</v>
      </c>
      <c r="AA85" s="39">
        <v>15345139109.370001</v>
      </c>
      <c r="AB85" s="39">
        <v>12519832323.950001</v>
      </c>
      <c r="AC85" s="39">
        <v>737797541</v>
      </c>
      <c r="AD85" s="39">
        <v>314327448.88999999</v>
      </c>
      <c r="AE85" s="39">
        <v>0</v>
      </c>
      <c r="AF85" s="39">
        <v>1655905449.53</v>
      </c>
      <c r="AG85" s="39">
        <v>117276346</v>
      </c>
      <c r="AH85" s="39">
        <v>0</v>
      </c>
      <c r="AI85" s="39">
        <v>25216020949.939999</v>
      </c>
      <c r="AJ85" s="39">
        <v>20738671290.880001</v>
      </c>
      <c r="AK85" s="39">
        <v>20324613290.880001</v>
      </c>
      <c r="AL85" s="39">
        <v>1788109311.1500001</v>
      </c>
      <c r="AM85" s="39">
        <v>588213673.88</v>
      </c>
      <c r="AN85" s="39">
        <v>0</v>
      </c>
      <c r="AO85" s="39">
        <v>357538376.44</v>
      </c>
      <c r="AP85" s="39">
        <v>1250387343.1700001</v>
      </c>
      <c r="AQ85" s="39">
        <v>500251009.74000001</v>
      </c>
      <c r="AR85" s="39">
        <v>495892912</v>
      </c>
      <c r="AS85" s="39">
        <v>4358097.74</v>
      </c>
      <c r="AT85" s="39">
        <v>445515428.74000001</v>
      </c>
      <c r="AU85" s="39">
        <v>84275780</v>
      </c>
      <c r="AV85" s="39">
        <v>3701272.3</v>
      </c>
      <c r="AW85" s="39">
        <v>357538376.44</v>
      </c>
      <c r="AX85" s="39">
        <v>0</v>
      </c>
      <c r="AY85" s="39">
        <v>54735581</v>
      </c>
      <c r="AZ85" s="39">
        <v>54735581</v>
      </c>
      <c r="BA85" s="39">
        <v>0</v>
      </c>
      <c r="BB85" s="39">
        <v>0</v>
      </c>
      <c r="BC85" s="39">
        <v>0</v>
      </c>
      <c r="BD85" s="39">
        <v>0</v>
      </c>
      <c r="BE85" s="39">
        <v>0</v>
      </c>
      <c r="BF85" s="39">
        <v>0</v>
      </c>
      <c r="BG85" s="39">
        <v>0</v>
      </c>
      <c r="BH85" s="39">
        <v>0</v>
      </c>
      <c r="BI85" s="39">
        <v>0</v>
      </c>
      <c r="BJ85" s="31">
        <v>1088407990</v>
      </c>
    </row>
    <row r="86" spans="1:62" ht="14.25" x14ac:dyDescent="0.2">
      <c r="A86" s="25">
        <f t="shared" si="1"/>
        <v>80</v>
      </c>
      <c r="B86" s="36">
        <v>1093</v>
      </c>
      <c r="C86" s="37" t="s">
        <v>337</v>
      </c>
      <c r="D86" s="37" t="s">
        <v>338</v>
      </c>
      <c r="E86" s="37" t="s">
        <v>339</v>
      </c>
      <c r="F86" s="37" t="s">
        <v>114</v>
      </c>
      <c r="G86" s="38">
        <v>6492</v>
      </c>
      <c r="H86" s="37" t="s">
        <v>1372</v>
      </c>
      <c r="I86" s="37" t="s">
        <v>340</v>
      </c>
      <c r="J86" s="37" t="s">
        <v>29</v>
      </c>
      <c r="K86" s="37" t="s">
        <v>30</v>
      </c>
      <c r="L86" s="37" t="s">
        <v>341</v>
      </c>
      <c r="M86" s="36">
        <v>7891489</v>
      </c>
      <c r="N86" s="37" t="s">
        <v>1592</v>
      </c>
      <c r="O86" s="36">
        <v>1</v>
      </c>
      <c r="P86" s="36">
        <v>2560</v>
      </c>
      <c r="Q86" s="36">
        <v>22</v>
      </c>
      <c r="R86" s="39">
        <v>38048977731.529999</v>
      </c>
      <c r="S86" s="39">
        <v>846562210.47000003</v>
      </c>
      <c r="T86" s="39">
        <v>575243969.67999995</v>
      </c>
      <c r="U86" s="39">
        <v>0</v>
      </c>
      <c r="V86" s="39">
        <v>34086702438.029999</v>
      </c>
      <c r="W86" s="39">
        <v>35408412</v>
      </c>
      <c r="X86" s="39">
        <v>2496664537.9899998</v>
      </c>
      <c r="Y86" s="39">
        <v>0</v>
      </c>
      <c r="Z86" s="39">
        <v>8396163.3599999994</v>
      </c>
      <c r="AA86" s="39">
        <v>5639431421.9799995</v>
      </c>
      <c r="AB86" s="39">
        <v>4923398115.75</v>
      </c>
      <c r="AC86" s="39">
        <v>0</v>
      </c>
      <c r="AD86" s="39">
        <v>321906026.92000002</v>
      </c>
      <c r="AE86" s="39">
        <v>0</v>
      </c>
      <c r="AF86" s="39">
        <v>96931850.939999998</v>
      </c>
      <c r="AG86" s="39">
        <v>289277198.37</v>
      </c>
      <c r="AH86" s="39">
        <v>7918230</v>
      </c>
      <c r="AI86" s="39">
        <v>32409546309.549999</v>
      </c>
      <c r="AJ86" s="39">
        <v>27378632461.18</v>
      </c>
      <c r="AK86" s="39">
        <v>24894284461.18</v>
      </c>
      <c r="AL86" s="39">
        <v>2426311688.6199999</v>
      </c>
      <c r="AM86" s="39">
        <v>130498464.91</v>
      </c>
      <c r="AN86" s="39">
        <v>0</v>
      </c>
      <c r="AO86" s="39">
        <v>161177529.52000001</v>
      </c>
      <c r="AP86" s="39">
        <v>477005481</v>
      </c>
      <c r="AQ86" s="39">
        <v>356705333.52999997</v>
      </c>
      <c r="AR86" s="39">
        <v>318504900</v>
      </c>
      <c r="AS86" s="39">
        <v>38200433.530000001</v>
      </c>
      <c r="AT86" s="39">
        <v>330502873.43000001</v>
      </c>
      <c r="AU86" s="39">
        <v>161779176.68000001</v>
      </c>
      <c r="AV86" s="39">
        <v>7546167.2300000004</v>
      </c>
      <c r="AW86" s="39">
        <v>161177529.52000001</v>
      </c>
      <c r="AX86" s="39">
        <v>0</v>
      </c>
      <c r="AY86" s="39">
        <v>26202460.100000001</v>
      </c>
      <c r="AZ86" s="39">
        <v>26202460.100000001</v>
      </c>
      <c r="BA86" s="39">
        <v>0</v>
      </c>
      <c r="BB86" s="39">
        <v>283909114</v>
      </c>
      <c r="BC86" s="39">
        <v>361528812.62</v>
      </c>
      <c r="BD86" s="39">
        <v>283909114</v>
      </c>
      <c r="BE86" s="39">
        <v>361528812.62</v>
      </c>
      <c r="BF86" s="39">
        <v>80791390925</v>
      </c>
      <c r="BG86" s="39">
        <v>700020</v>
      </c>
      <c r="BH86" s="39">
        <v>80792090945</v>
      </c>
      <c r="BI86" s="39">
        <v>0</v>
      </c>
      <c r="BJ86" s="31">
        <v>0</v>
      </c>
    </row>
    <row r="87" spans="1:62" ht="14.25" x14ac:dyDescent="0.2">
      <c r="A87" s="25">
        <f t="shared" si="1"/>
        <v>81</v>
      </c>
      <c r="B87" s="36">
        <v>1100</v>
      </c>
      <c r="C87" s="37" t="s">
        <v>343</v>
      </c>
      <c r="D87" s="37" t="s">
        <v>342</v>
      </c>
      <c r="E87" s="37"/>
      <c r="F87" s="37" t="s">
        <v>106</v>
      </c>
      <c r="G87" s="38">
        <v>6492</v>
      </c>
      <c r="H87" s="37" t="s">
        <v>1372</v>
      </c>
      <c r="I87" s="37" t="s">
        <v>1857</v>
      </c>
      <c r="J87" s="37" t="s">
        <v>29</v>
      </c>
      <c r="K87" s="37" t="s">
        <v>30</v>
      </c>
      <c r="L87" s="37" t="s">
        <v>2132</v>
      </c>
      <c r="M87" s="36">
        <v>7426104</v>
      </c>
      <c r="N87" s="37" t="s">
        <v>1591</v>
      </c>
      <c r="O87" s="36">
        <v>1</v>
      </c>
      <c r="P87" s="36">
        <v>4051</v>
      </c>
      <c r="Q87" s="36">
        <v>29</v>
      </c>
      <c r="R87" s="39">
        <v>24073378699.16</v>
      </c>
      <c r="S87" s="39">
        <v>1557386638.1099999</v>
      </c>
      <c r="T87" s="39">
        <v>1227995041.3800001</v>
      </c>
      <c r="U87" s="39">
        <v>5182100</v>
      </c>
      <c r="V87" s="39">
        <v>18928059100</v>
      </c>
      <c r="W87" s="39">
        <v>257004228</v>
      </c>
      <c r="X87" s="39">
        <v>2073940032.71</v>
      </c>
      <c r="Y87" s="39">
        <v>0</v>
      </c>
      <c r="Z87" s="39">
        <v>23811558.960000001</v>
      </c>
      <c r="AA87" s="39">
        <v>12695051389.959999</v>
      </c>
      <c r="AB87" s="39">
        <v>11717152392.73</v>
      </c>
      <c r="AC87" s="39">
        <v>0</v>
      </c>
      <c r="AD87" s="39">
        <v>424238039.88999999</v>
      </c>
      <c r="AE87" s="39">
        <v>0</v>
      </c>
      <c r="AF87" s="39">
        <v>23674882.34</v>
      </c>
      <c r="AG87" s="39">
        <v>516486075</v>
      </c>
      <c r="AH87" s="39">
        <v>13500000</v>
      </c>
      <c r="AI87" s="39">
        <v>11378327309.200001</v>
      </c>
      <c r="AJ87" s="39">
        <v>6882162286.3999996</v>
      </c>
      <c r="AK87" s="39">
        <v>4811872286.3999996</v>
      </c>
      <c r="AL87" s="39">
        <v>2506843884.3499999</v>
      </c>
      <c r="AM87" s="39">
        <v>152871408.50999999</v>
      </c>
      <c r="AN87" s="39">
        <v>83000</v>
      </c>
      <c r="AO87" s="39">
        <v>67292009.950000003</v>
      </c>
      <c r="AP87" s="39">
        <v>1124182837.77</v>
      </c>
      <c r="AQ87" s="39">
        <v>328892731.89999998</v>
      </c>
      <c r="AR87" s="39">
        <v>288531253</v>
      </c>
      <c r="AS87" s="39">
        <v>40361478.899999999</v>
      </c>
      <c r="AT87" s="39">
        <v>285640540.89999998</v>
      </c>
      <c r="AU87" s="39">
        <v>213637069.09</v>
      </c>
      <c r="AV87" s="39">
        <v>4711461.8600000003</v>
      </c>
      <c r="AW87" s="39">
        <v>67292009.950000003</v>
      </c>
      <c r="AX87" s="39">
        <v>0</v>
      </c>
      <c r="AY87" s="39">
        <v>43252191</v>
      </c>
      <c r="AZ87" s="39">
        <v>43252191</v>
      </c>
      <c r="BA87" s="39">
        <v>0</v>
      </c>
      <c r="BB87" s="39">
        <v>20115163</v>
      </c>
      <c r="BC87" s="39">
        <v>667990068</v>
      </c>
      <c r="BD87" s="39">
        <v>20115163</v>
      </c>
      <c r="BE87" s="39">
        <v>667990068</v>
      </c>
      <c r="BF87" s="39">
        <v>18639863593</v>
      </c>
      <c r="BG87" s="39">
        <v>2070290000</v>
      </c>
      <c r="BH87" s="39">
        <v>18639863593</v>
      </c>
      <c r="BI87" s="39">
        <v>2070290000</v>
      </c>
      <c r="BJ87" s="31">
        <v>0</v>
      </c>
    </row>
    <row r="88" spans="1:62" ht="14.25" x14ac:dyDescent="0.2">
      <c r="A88" s="25">
        <f t="shared" si="1"/>
        <v>82</v>
      </c>
      <c r="B88" s="36">
        <v>1109</v>
      </c>
      <c r="C88" s="37" t="s">
        <v>346</v>
      </c>
      <c r="D88" s="37" t="s">
        <v>347</v>
      </c>
      <c r="E88" s="37" t="s">
        <v>348</v>
      </c>
      <c r="F88" s="37" t="s">
        <v>28</v>
      </c>
      <c r="G88" s="38">
        <v>6492</v>
      </c>
      <c r="H88" s="37" t="s">
        <v>1372</v>
      </c>
      <c r="I88" s="37" t="s">
        <v>349</v>
      </c>
      <c r="J88" s="37" t="s">
        <v>29</v>
      </c>
      <c r="K88" s="37" t="s">
        <v>30</v>
      </c>
      <c r="L88" s="37" t="s">
        <v>2133</v>
      </c>
      <c r="M88" s="36">
        <v>4722242</v>
      </c>
      <c r="N88" s="37" t="s">
        <v>1590</v>
      </c>
      <c r="O88" s="36">
        <v>1</v>
      </c>
      <c r="P88" s="36">
        <v>567</v>
      </c>
      <c r="Q88" s="36">
        <v>9</v>
      </c>
      <c r="R88" s="39">
        <v>29120297197.82</v>
      </c>
      <c r="S88" s="39">
        <v>4689791452.3699999</v>
      </c>
      <c r="T88" s="39">
        <v>5198722165.4499998</v>
      </c>
      <c r="U88" s="39">
        <v>0</v>
      </c>
      <c r="V88" s="39">
        <v>18417473429</v>
      </c>
      <c r="W88" s="39">
        <v>5563875</v>
      </c>
      <c r="X88" s="39">
        <v>808746276</v>
      </c>
      <c r="Y88" s="39">
        <v>0</v>
      </c>
      <c r="Z88" s="39">
        <v>0</v>
      </c>
      <c r="AA88" s="39">
        <v>21751639761.889999</v>
      </c>
      <c r="AB88" s="39">
        <v>21104468522</v>
      </c>
      <c r="AC88" s="39">
        <v>0</v>
      </c>
      <c r="AD88" s="39">
        <v>251365947.74000001</v>
      </c>
      <c r="AE88" s="39">
        <v>0</v>
      </c>
      <c r="AF88" s="39">
        <v>337541050.56999999</v>
      </c>
      <c r="AG88" s="39">
        <v>58264241.579999998</v>
      </c>
      <c r="AH88" s="39">
        <v>0</v>
      </c>
      <c r="AI88" s="39">
        <v>7368657435.9300003</v>
      </c>
      <c r="AJ88" s="39">
        <v>4705030910</v>
      </c>
      <c r="AK88" s="39">
        <v>4405030910</v>
      </c>
      <c r="AL88" s="39">
        <v>929677149.99000001</v>
      </c>
      <c r="AM88" s="39">
        <v>1317079845.46</v>
      </c>
      <c r="AN88" s="39">
        <v>18247617</v>
      </c>
      <c r="AO88" s="39">
        <v>51732955.240000002</v>
      </c>
      <c r="AP88" s="39">
        <v>15951727.08</v>
      </c>
      <c r="AQ88" s="39">
        <v>177612433.84999999</v>
      </c>
      <c r="AR88" s="39">
        <v>141944966</v>
      </c>
      <c r="AS88" s="39">
        <v>35667467.850000001</v>
      </c>
      <c r="AT88" s="39">
        <v>114684058.84999999</v>
      </c>
      <c r="AU88" s="39">
        <v>61367659</v>
      </c>
      <c r="AV88" s="39">
        <v>1583444.61</v>
      </c>
      <c r="AW88" s="39">
        <v>51732955.240000002</v>
      </c>
      <c r="AX88" s="39">
        <v>0</v>
      </c>
      <c r="AY88" s="39">
        <v>62928375</v>
      </c>
      <c r="AZ88" s="39">
        <v>62928375</v>
      </c>
      <c r="BA88" s="39">
        <v>0</v>
      </c>
      <c r="BB88" s="39">
        <v>0</v>
      </c>
      <c r="BC88" s="39">
        <v>0</v>
      </c>
      <c r="BD88" s="39">
        <v>0</v>
      </c>
      <c r="BE88" s="39">
        <v>0</v>
      </c>
      <c r="BF88" s="39">
        <v>0</v>
      </c>
      <c r="BG88" s="39">
        <v>0</v>
      </c>
      <c r="BH88" s="39">
        <v>0</v>
      </c>
      <c r="BI88" s="39">
        <v>0</v>
      </c>
      <c r="BJ88" s="31">
        <v>0</v>
      </c>
    </row>
    <row r="89" spans="1:62" ht="14.25" x14ac:dyDescent="0.2">
      <c r="A89" s="25">
        <f t="shared" si="1"/>
        <v>83</v>
      </c>
      <c r="B89" s="36">
        <v>1119</v>
      </c>
      <c r="C89" s="37" t="s">
        <v>350</v>
      </c>
      <c r="D89" s="37" t="s">
        <v>351</v>
      </c>
      <c r="E89" s="37" t="s">
        <v>352</v>
      </c>
      <c r="F89" s="37" t="s">
        <v>106</v>
      </c>
      <c r="G89" s="38">
        <v>6492</v>
      </c>
      <c r="H89" s="37" t="s">
        <v>1372</v>
      </c>
      <c r="I89" s="37" t="s">
        <v>353</v>
      </c>
      <c r="J89" s="37" t="s">
        <v>41</v>
      </c>
      <c r="K89" s="37" t="s">
        <v>42</v>
      </c>
      <c r="L89" s="37" t="s">
        <v>1858</v>
      </c>
      <c r="M89" s="36">
        <v>2258133</v>
      </c>
      <c r="N89" s="37" t="s">
        <v>2134</v>
      </c>
      <c r="O89" s="36">
        <v>1</v>
      </c>
      <c r="P89" s="36">
        <v>56010</v>
      </c>
      <c r="Q89" s="36">
        <v>251</v>
      </c>
      <c r="R89" s="39">
        <v>335499153312.81</v>
      </c>
      <c r="S89" s="39">
        <v>23451930658.16</v>
      </c>
      <c r="T89" s="39">
        <v>10918748856.440001</v>
      </c>
      <c r="U89" s="39">
        <v>0</v>
      </c>
      <c r="V89" s="39">
        <v>290725873839.58002</v>
      </c>
      <c r="W89" s="39">
        <v>728334652.20000005</v>
      </c>
      <c r="X89" s="39">
        <v>9488622520.8500004</v>
      </c>
      <c r="Y89" s="39">
        <v>0</v>
      </c>
      <c r="Z89" s="39">
        <v>185642785.58000001</v>
      </c>
      <c r="AA89" s="39">
        <v>240942074778.42001</v>
      </c>
      <c r="AB89" s="39">
        <v>221598001998.14999</v>
      </c>
      <c r="AC89" s="39">
        <v>9031333391.7600002</v>
      </c>
      <c r="AD89" s="39">
        <v>7091818937.1099997</v>
      </c>
      <c r="AE89" s="39">
        <v>0</v>
      </c>
      <c r="AF89" s="39">
        <v>1477243676.55</v>
      </c>
      <c r="AG89" s="39">
        <v>1563889751.8499999</v>
      </c>
      <c r="AH89" s="39">
        <v>179787023</v>
      </c>
      <c r="AI89" s="39">
        <v>94557078534.389999</v>
      </c>
      <c r="AJ89" s="39">
        <v>71831006743.289993</v>
      </c>
      <c r="AK89" s="39">
        <v>55268686743.290001</v>
      </c>
      <c r="AL89" s="39">
        <v>12862727261.120001</v>
      </c>
      <c r="AM89" s="39">
        <v>896461377.88999999</v>
      </c>
      <c r="AN89" s="39">
        <v>0</v>
      </c>
      <c r="AO89" s="39">
        <v>1048483522.46</v>
      </c>
      <c r="AP89" s="39">
        <v>1498180406</v>
      </c>
      <c r="AQ89" s="39">
        <v>4283197250.27</v>
      </c>
      <c r="AR89" s="39">
        <v>3872834768.3699999</v>
      </c>
      <c r="AS89" s="39">
        <v>410362481.89999998</v>
      </c>
      <c r="AT89" s="39">
        <v>3324656689.9000001</v>
      </c>
      <c r="AU89" s="39">
        <v>2181261146.6999998</v>
      </c>
      <c r="AV89" s="39">
        <v>94912020.739999995</v>
      </c>
      <c r="AW89" s="39">
        <v>1048483522.46</v>
      </c>
      <c r="AX89" s="39">
        <v>0</v>
      </c>
      <c r="AY89" s="39">
        <v>958540560.37</v>
      </c>
      <c r="AZ89" s="39">
        <v>958540560.37</v>
      </c>
      <c r="BA89" s="39">
        <v>0</v>
      </c>
      <c r="BB89" s="39">
        <v>1183769721</v>
      </c>
      <c r="BC89" s="39">
        <v>36708397276.150002</v>
      </c>
      <c r="BD89" s="39">
        <v>1183769721</v>
      </c>
      <c r="BE89" s="39">
        <v>36708397276.150002</v>
      </c>
      <c r="BF89" s="39">
        <v>361480618372.09998</v>
      </c>
      <c r="BG89" s="39">
        <v>0</v>
      </c>
      <c r="BH89" s="39">
        <v>361480618372.09998</v>
      </c>
      <c r="BI89" s="39">
        <v>0</v>
      </c>
      <c r="BJ89" s="31">
        <v>0</v>
      </c>
    </row>
    <row r="90" spans="1:62" ht="14.25" x14ac:dyDescent="0.2">
      <c r="A90" s="25">
        <f t="shared" si="1"/>
        <v>84</v>
      </c>
      <c r="B90" s="36">
        <v>1128</v>
      </c>
      <c r="C90" s="37" t="s">
        <v>1589</v>
      </c>
      <c r="D90" s="37" t="s">
        <v>354</v>
      </c>
      <c r="E90" s="37" t="s">
        <v>355</v>
      </c>
      <c r="F90" s="37" t="s">
        <v>106</v>
      </c>
      <c r="G90" s="38">
        <v>6492</v>
      </c>
      <c r="H90" s="37" t="s">
        <v>1372</v>
      </c>
      <c r="I90" s="37" t="s">
        <v>356</v>
      </c>
      <c r="J90" s="37" t="s">
        <v>37</v>
      </c>
      <c r="K90" s="37" t="s">
        <v>86</v>
      </c>
      <c r="L90" s="37" t="s">
        <v>1815</v>
      </c>
      <c r="M90" s="36">
        <v>8523282</v>
      </c>
      <c r="N90" s="37" t="s">
        <v>1588</v>
      </c>
      <c r="O90" s="36">
        <v>1</v>
      </c>
      <c r="P90" s="36">
        <v>6227</v>
      </c>
      <c r="Q90" s="36">
        <v>29</v>
      </c>
      <c r="R90" s="39">
        <v>22263280282.470001</v>
      </c>
      <c r="S90" s="39">
        <v>2008544400.51</v>
      </c>
      <c r="T90" s="39">
        <v>859309985.38999999</v>
      </c>
      <c r="U90" s="39">
        <v>0</v>
      </c>
      <c r="V90" s="39">
        <v>16542285792.040001</v>
      </c>
      <c r="W90" s="39">
        <v>489151909.00999999</v>
      </c>
      <c r="X90" s="39">
        <v>2355356140.52</v>
      </c>
      <c r="Y90" s="39">
        <v>0</v>
      </c>
      <c r="Z90" s="39">
        <v>8632055</v>
      </c>
      <c r="AA90" s="39">
        <v>12905783165.620001</v>
      </c>
      <c r="AB90" s="39">
        <v>11332894068.450001</v>
      </c>
      <c r="AC90" s="39">
        <v>562434</v>
      </c>
      <c r="AD90" s="39">
        <v>660705054.62</v>
      </c>
      <c r="AE90" s="39">
        <v>0</v>
      </c>
      <c r="AF90" s="39">
        <v>787824322.96000004</v>
      </c>
      <c r="AG90" s="39">
        <v>118869990.59</v>
      </c>
      <c r="AH90" s="39">
        <v>4927295</v>
      </c>
      <c r="AI90" s="39">
        <v>9357497116.8500004</v>
      </c>
      <c r="AJ90" s="39">
        <v>5802360679.6599998</v>
      </c>
      <c r="AK90" s="39">
        <v>2534084840.6599998</v>
      </c>
      <c r="AL90" s="39">
        <v>980872122.41999996</v>
      </c>
      <c r="AM90" s="39">
        <v>5382431</v>
      </c>
      <c r="AN90" s="39">
        <v>44144307.600000001</v>
      </c>
      <c r="AO90" s="39">
        <v>46784215.810000002</v>
      </c>
      <c r="AP90" s="39">
        <v>1700036291.9300001</v>
      </c>
      <c r="AQ90" s="39">
        <v>314242718.45999998</v>
      </c>
      <c r="AR90" s="39">
        <v>230724385</v>
      </c>
      <c r="AS90" s="39">
        <v>83518333.459999993</v>
      </c>
      <c r="AT90" s="39">
        <v>270433652.81</v>
      </c>
      <c r="AU90" s="39">
        <v>221724397</v>
      </c>
      <c r="AV90" s="39">
        <v>1925040</v>
      </c>
      <c r="AW90" s="39">
        <v>46784215.810000002</v>
      </c>
      <c r="AX90" s="39">
        <v>0</v>
      </c>
      <c r="AY90" s="39">
        <v>43809065.649999999</v>
      </c>
      <c r="AZ90" s="39">
        <v>43809065.649999999</v>
      </c>
      <c r="BA90" s="39">
        <v>0</v>
      </c>
      <c r="BB90" s="39">
        <v>22892997</v>
      </c>
      <c r="BC90" s="39">
        <v>4269395443.8299999</v>
      </c>
      <c r="BD90" s="39">
        <v>22892997</v>
      </c>
      <c r="BE90" s="39">
        <v>4269395443.8299999</v>
      </c>
      <c r="BF90" s="39">
        <v>49484924855.870003</v>
      </c>
      <c r="BG90" s="39">
        <v>0</v>
      </c>
      <c r="BH90" s="39">
        <v>49484924855.870003</v>
      </c>
      <c r="BI90" s="39">
        <v>0</v>
      </c>
      <c r="BJ90" s="31">
        <v>0</v>
      </c>
    </row>
    <row r="91" spans="1:62" ht="14.25" x14ac:dyDescent="0.2">
      <c r="A91" s="25">
        <f t="shared" si="1"/>
        <v>85</v>
      </c>
      <c r="B91" s="36">
        <v>1190</v>
      </c>
      <c r="C91" s="37" t="s">
        <v>1295</v>
      </c>
      <c r="D91" s="37" t="s">
        <v>357</v>
      </c>
      <c r="E91" s="37" t="s">
        <v>358</v>
      </c>
      <c r="F91" s="37" t="s">
        <v>106</v>
      </c>
      <c r="G91" s="38">
        <v>6492</v>
      </c>
      <c r="H91" s="37" t="s">
        <v>1372</v>
      </c>
      <c r="I91" s="37" t="s">
        <v>359</v>
      </c>
      <c r="J91" s="37" t="s">
        <v>29</v>
      </c>
      <c r="K91" s="37" t="s">
        <v>30</v>
      </c>
      <c r="L91" s="37" t="s">
        <v>2135</v>
      </c>
      <c r="M91" s="36">
        <v>5666601</v>
      </c>
      <c r="N91" s="37" t="s">
        <v>1587</v>
      </c>
      <c r="O91" s="36">
        <v>1</v>
      </c>
      <c r="P91" s="36">
        <v>6985</v>
      </c>
      <c r="Q91" s="36">
        <v>52</v>
      </c>
      <c r="R91" s="39">
        <v>65855352928.110001</v>
      </c>
      <c r="S91" s="39">
        <v>2630171378.7399998</v>
      </c>
      <c r="T91" s="39">
        <v>871915073.52999997</v>
      </c>
      <c r="U91" s="39">
        <v>0</v>
      </c>
      <c r="V91" s="39">
        <v>55230605687.07</v>
      </c>
      <c r="W91" s="39">
        <v>1092602976.5</v>
      </c>
      <c r="X91" s="39">
        <v>5482766145.5600004</v>
      </c>
      <c r="Y91" s="39">
        <v>0</v>
      </c>
      <c r="Z91" s="39">
        <v>547291666.71000004</v>
      </c>
      <c r="AA91" s="39">
        <v>20716964591.900002</v>
      </c>
      <c r="AB91" s="39">
        <v>9769903138.5799999</v>
      </c>
      <c r="AC91" s="39">
        <v>6377546219</v>
      </c>
      <c r="AD91" s="39">
        <v>1901209535.7</v>
      </c>
      <c r="AE91" s="39">
        <v>0</v>
      </c>
      <c r="AF91" s="39">
        <v>2210142941.8000002</v>
      </c>
      <c r="AG91" s="39">
        <v>458162756.81999999</v>
      </c>
      <c r="AH91" s="39">
        <v>0</v>
      </c>
      <c r="AI91" s="39">
        <v>45138388336.209999</v>
      </c>
      <c r="AJ91" s="39">
        <v>32654672759.91</v>
      </c>
      <c r="AK91" s="39">
        <v>3670612759.9099998</v>
      </c>
      <c r="AL91" s="39">
        <v>8954022460.9500008</v>
      </c>
      <c r="AM91" s="39">
        <v>501053564.91000003</v>
      </c>
      <c r="AN91" s="39">
        <v>6760000</v>
      </c>
      <c r="AO91" s="39">
        <v>10959775.779999999</v>
      </c>
      <c r="AP91" s="39">
        <v>2347086975.0999999</v>
      </c>
      <c r="AQ91" s="39">
        <v>876383202.63</v>
      </c>
      <c r="AR91" s="39">
        <v>823783833</v>
      </c>
      <c r="AS91" s="39">
        <v>52599369.630000003</v>
      </c>
      <c r="AT91" s="39">
        <v>725252300.33000004</v>
      </c>
      <c r="AU91" s="39">
        <v>703632743.59000003</v>
      </c>
      <c r="AV91" s="39">
        <v>10659780.960000001</v>
      </c>
      <c r="AW91" s="39">
        <v>10959775.779999999</v>
      </c>
      <c r="AX91" s="39">
        <v>0</v>
      </c>
      <c r="AY91" s="39">
        <v>151130902.30000001</v>
      </c>
      <c r="AZ91" s="39">
        <v>151130902.30000001</v>
      </c>
      <c r="BA91" s="39">
        <v>0</v>
      </c>
      <c r="BB91" s="39">
        <v>182783478</v>
      </c>
      <c r="BC91" s="39">
        <v>26272890132.779999</v>
      </c>
      <c r="BD91" s="39">
        <v>182783478</v>
      </c>
      <c r="BE91" s="39">
        <v>26272890132.779999</v>
      </c>
      <c r="BF91" s="39">
        <v>70312698879.800003</v>
      </c>
      <c r="BG91" s="39">
        <v>0</v>
      </c>
      <c r="BH91" s="39">
        <v>70312698879.800003</v>
      </c>
      <c r="BI91" s="39">
        <v>0</v>
      </c>
      <c r="BJ91" s="31">
        <v>0</v>
      </c>
    </row>
    <row r="92" spans="1:62" ht="14.25" x14ac:dyDescent="0.2">
      <c r="A92" s="25">
        <f t="shared" si="1"/>
        <v>86</v>
      </c>
      <c r="B92" s="36">
        <v>1193</v>
      </c>
      <c r="C92" s="37" t="s">
        <v>360</v>
      </c>
      <c r="D92" s="37" t="s">
        <v>361</v>
      </c>
      <c r="E92" s="37" t="s">
        <v>362</v>
      </c>
      <c r="F92" s="37" t="s">
        <v>28</v>
      </c>
      <c r="G92" s="38">
        <v>6492</v>
      </c>
      <c r="H92" s="37" t="s">
        <v>1372</v>
      </c>
      <c r="I92" s="37" t="s">
        <v>363</v>
      </c>
      <c r="J92" s="37" t="s">
        <v>29</v>
      </c>
      <c r="K92" s="37" t="s">
        <v>30</v>
      </c>
      <c r="L92" s="37" t="s">
        <v>1814</v>
      </c>
      <c r="M92" s="36">
        <v>2467464</v>
      </c>
      <c r="N92" s="37" t="s">
        <v>1586</v>
      </c>
      <c r="O92" s="36">
        <v>1</v>
      </c>
      <c r="P92" s="36">
        <v>670</v>
      </c>
      <c r="Q92" s="36">
        <v>8</v>
      </c>
      <c r="R92" s="39">
        <v>25187172060.450001</v>
      </c>
      <c r="S92" s="39">
        <v>1532736194.77</v>
      </c>
      <c r="T92" s="39">
        <v>5594299668.6800003</v>
      </c>
      <c r="U92" s="39">
        <v>0</v>
      </c>
      <c r="V92" s="39">
        <v>17948861316</v>
      </c>
      <c r="W92" s="39">
        <v>57102411</v>
      </c>
      <c r="X92" s="39">
        <v>50027303</v>
      </c>
      <c r="Y92" s="39">
        <v>0</v>
      </c>
      <c r="Z92" s="39">
        <v>4145167</v>
      </c>
      <c r="AA92" s="39">
        <v>22619761528.400002</v>
      </c>
      <c r="AB92" s="39">
        <v>21884973819</v>
      </c>
      <c r="AC92" s="39">
        <v>0</v>
      </c>
      <c r="AD92" s="39">
        <v>665442773.84000003</v>
      </c>
      <c r="AE92" s="39">
        <v>0</v>
      </c>
      <c r="AF92" s="39">
        <v>0</v>
      </c>
      <c r="AG92" s="39">
        <v>69344935.560000002</v>
      </c>
      <c r="AH92" s="39">
        <v>0</v>
      </c>
      <c r="AI92" s="39">
        <v>2567410532.0500002</v>
      </c>
      <c r="AJ92" s="39">
        <v>975075258</v>
      </c>
      <c r="AK92" s="39">
        <v>234875322</v>
      </c>
      <c r="AL92" s="39">
        <v>437989383.98000002</v>
      </c>
      <c r="AM92" s="39">
        <v>978022217.83000004</v>
      </c>
      <c r="AN92" s="39">
        <v>3450000</v>
      </c>
      <c r="AO92" s="39">
        <v>94879629.859999999</v>
      </c>
      <c r="AP92" s="39">
        <v>0</v>
      </c>
      <c r="AQ92" s="39">
        <v>253443793.06</v>
      </c>
      <c r="AR92" s="39">
        <v>192344127</v>
      </c>
      <c r="AS92" s="39">
        <v>61099666.060000002</v>
      </c>
      <c r="AT92" s="39">
        <v>176515763.06</v>
      </c>
      <c r="AU92" s="39">
        <v>71212279</v>
      </c>
      <c r="AV92" s="39">
        <v>10423854.199999999</v>
      </c>
      <c r="AW92" s="39">
        <v>94879629.859999999</v>
      </c>
      <c r="AX92" s="39">
        <v>0</v>
      </c>
      <c r="AY92" s="39">
        <v>76928030</v>
      </c>
      <c r="AZ92" s="39">
        <v>76928030</v>
      </c>
      <c r="BA92" s="39">
        <v>0</v>
      </c>
      <c r="BB92" s="39">
        <v>157814030</v>
      </c>
      <c r="BC92" s="39">
        <v>37646772</v>
      </c>
      <c r="BD92" s="39">
        <v>157814030</v>
      </c>
      <c r="BE92" s="39">
        <v>37646772</v>
      </c>
      <c r="BF92" s="39">
        <v>9840765983</v>
      </c>
      <c r="BG92" s="39">
        <v>740199936</v>
      </c>
      <c r="BH92" s="39">
        <v>9840765983</v>
      </c>
      <c r="BI92" s="39">
        <v>740199936</v>
      </c>
      <c r="BJ92" s="31">
        <v>0</v>
      </c>
    </row>
    <row r="93" spans="1:62" ht="14.25" x14ac:dyDescent="0.2">
      <c r="A93" s="25">
        <f t="shared" si="1"/>
        <v>87</v>
      </c>
      <c r="B93" s="36">
        <v>1198</v>
      </c>
      <c r="C93" s="37" t="s">
        <v>364</v>
      </c>
      <c r="D93" s="37" t="s">
        <v>365</v>
      </c>
      <c r="E93" s="37" t="s">
        <v>366</v>
      </c>
      <c r="F93" s="37" t="s">
        <v>106</v>
      </c>
      <c r="G93" s="38">
        <v>6492</v>
      </c>
      <c r="H93" s="37" t="s">
        <v>1372</v>
      </c>
      <c r="I93" s="37" t="s">
        <v>367</v>
      </c>
      <c r="J93" s="37" t="s">
        <v>37</v>
      </c>
      <c r="K93" s="37" t="s">
        <v>345</v>
      </c>
      <c r="L93" s="37" t="s">
        <v>2136</v>
      </c>
      <c r="M93" s="36">
        <v>5939966</v>
      </c>
      <c r="N93" s="37" t="s">
        <v>1585</v>
      </c>
      <c r="O93" s="36">
        <v>1</v>
      </c>
      <c r="P93" s="36">
        <v>73828</v>
      </c>
      <c r="Q93" s="36">
        <v>270</v>
      </c>
      <c r="R93" s="39">
        <v>140467057126.32001</v>
      </c>
      <c r="S93" s="39">
        <v>16363685010.549999</v>
      </c>
      <c r="T93" s="39">
        <v>158875531.18000001</v>
      </c>
      <c r="U93" s="39">
        <v>0</v>
      </c>
      <c r="V93" s="39">
        <v>118040070126.31</v>
      </c>
      <c r="W93" s="39">
        <v>251544960.43000001</v>
      </c>
      <c r="X93" s="39">
        <v>5652881497.8500004</v>
      </c>
      <c r="Y93" s="39">
        <v>0</v>
      </c>
      <c r="Z93" s="39">
        <v>0</v>
      </c>
      <c r="AA93" s="39">
        <v>102745742853.53999</v>
      </c>
      <c r="AB93" s="39">
        <v>87411243343.279999</v>
      </c>
      <c r="AC93" s="39">
        <v>12059752539</v>
      </c>
      <c r="AD93" s="39">
        <v>2473092182.9899998</v>
      </c>
      <c r="AE93" s="39">
        <v>0</v>
      </c>
      <c r="AF93" s="39">
        <v>140412222.13</v>
      </c>
      <c r="AG93" s="39">
        <v>661242566.13999999</v>
      </c>
      <c r="AH93" s="39">
        <v>0</v>
      </c>
      <c r="AI93" s="39">
        <v>37721314272.779999</v>
      </c>
      <c r="AJ93" s="39">
        <v>27972727816</v>
      </c>
      <c r="AK93" s="39">
        <v>7353527816</v>
      </c>
      <c r="AL93" s="39">
        <v>5072969591.1300001</v>
      </c>
      <c r="AM93" s="39">
        <v>127351247.06999999</v>
      </c>
      <c r="AN93" s="39">
        <v>0</v>
      </c>
      <c r="AO93" s="39">
        <v>281756417.37</v>
      </c>
      <c r="AP93" s="39">
        <v>2136275649.96</v>
      </c>
      <c r="AQ93" s="39">
        <v>2418945093.98</v>
      </c>
      <c r="AR93" s="39">
        <v>2035957017</v>
      </c>
      <c r="AS93" s="39">
        <v>382988076.98000002</v>
      </c>
      <c r="AT93" s="39">
        <v>2127970013.98</v>
      </c>
      <c r="AU93" s="39">
        <v>1812985522.8599999</v>
      </c>
      <c r="AV93" s="39">
        <v>33228073.75</v>
      </c>
      <c r="AW93" s="39">
        <v>281756417.37</v>
      </c>
      <c r="AX93" s="39">
        <v>0</v>
      </c>
      <c r="AY93" s="39">
        <v>290975080</v>
      </c>
      <c r="AZ93" s="39">
        <v>290975080</v>
      </c>
      <c r="BA93" s="39">
        <v>0</v>
      </c>
      <c r="BB93" s="39">
        <v>897555036</v>
      </c>
      <c r="BC93" s="39">
        <v>7088525205.8900003</v>
      </c>
      <c r="BD93" s="39">
        <v>897555036</v>
      </c>
      <c r="BE93" s="39">
        <v>7088525205.8900003</v>
      </c>
      <c r="BF93" s="39">
        <v>103553894888.96001</v>
      </c>
      <c r="BG93" s="39">
        <v>20619200000</v>
      </c>
      <c r="BH93" s="39">
        <v>103553894888.96001</v>
      </c>
      <c r="BI93" s="39">
        <v>20619200000</v>
      </c>
      <c r="BJ93" s="31">
        <v>0</v>
      </c>
    </row>
    <row r="94" spans="1:62" ht="14.25" x14ac:dyDescent="0.2">
      <c r="A94" s="25">
        <f t="shared" si="1"/>
        <v>88</v>
      </c>
      <c r="B94" s="36">
        <v>1220</v>
      </c>
      <c r="C94" s="37" t="s">
        <v>368</v>
      </c>
      <c r="D94" s="37" t="s">
        <v>369</v>
      </c>
      <c r="E94" s="37" t="s">
        <v>370</v>
      </c>
      <c r="F94" s="37" t="s">
        <v>28</v>
      </c>
      <c r="G94" s="38">
        <v>6492</v>
      </c>
      <c r="H94" s="37" t="s">
        <v>1372</v>
      </c>
      <c r="I94" s="37" t="s">
        <v>371</v>
      </c>
      <c r="J94" s="37" t="s">
        <v>29</v>
      </c>
      <c r="K94" s="37" t="s">
        <v>30</v>
      </c>
      <c r="L94" s="37" t="s">
        <v>1859</v>
      </c>
      <c r="M94" s="36">
        <v>5219000</v>
      </c>
      <c r="N94" s="37" t="s">
        <v>1584</v>
      </c>
      <c r="O94" s="36">
        <v>1</v>
      </c>
      <c r="P94" s="36">
        <v>903</v>
      </c>
      <c r="Q94" s="36">
        <v>4</v>
      </c>
      <c r="R94" s="39">
        <v>25888584487</v>
      </c>
      <c r="S94" s="39">
        <v>6365049097</v>
      </c>
      <c r="T94" s="39">
        <v>1044259324</v>
      </c>
      <c r="U94" s="39">
        <v>0</v>
      </c>
      <c r="V94" s="39">
        <v>17977208389</v>
      </c>
      <c r="W94" s="39">
        <v>502067677</v>
      </c>
      <c r="X94" s="39">
        <v>0</v>
      </c>
      <c r="Y94" s="39">
        <v>0</v>
      </c>
      <c r="Z94" s="39">
        <v>0</v>
      </c>
      <c r="AA94" s="39">
        <v>20610549275</v>
      </c>
      <c r="AB94" s="39">
        <v>20356132034</v>
      </c>
      <c r="AC94" s="39">
        <v>0</v>
      </c>
      <c r="AD94" s="39">
        <v>61327972</v>
      </c>
      <c r="AE94" s="39">
        <v>0</v>
      </c>
      <c r="AF94" s="39">
        <v>154796404</v>
      </c>
      <c r="AG94" s="39">
        <v>38292865</v>
      </c>
      <c r="AH94" s="39">
        <v>0</v>
      </c>
      <c r="AI94" s="39">
        <v>5278035212</v>
      </c>
      <c r="AJ94" s="39">
        <v>4494891030</v>
      </c>
      <c r="AK94" s="39">
        <v>3894891030</v>
      </c>
      <c r="AL94" s="39">
        <v>527598078</v>
      </c>
      <c r="AM94" s="39">
        <v>0</v>
      </c>
      <c r="AN94" s="39">
        <v>0</v>
      </c>
      <c r="AO94" s="39">
        <v>135299046</v>
      </c>
      <c r="AP94" s="39">
        <v>0</v>
      </c>
      <c r="AQ94" s="39">
        <v>186582364</v>
      </c>
      <c r="AR94" s="39">
        <v>156160141</v>
      </c>
      <c r="AS94" s="39">
        <v>30422223</v>
      </c>
      <c r="AT94" s="39">
        <v>186582364</v>
      </c>
      <c r="AU94" s="39">
        <v>38509446</v>
      </c>
      <c r="AV94" s="39">
        <v>12773872</v>
      </c>
      <c r="AW94" s="39">
        <v>135299046</v>
      </c>
      <c r="AX94" s="39">
        <v>0</v>
      </c>
      <c r="AY94" s="39">
        <v>0</v>
      </c>
      <c r="AZ94" s="39">
        <v>0</v>
      </c>
      <c r="BA94" s="39">
        <v>0</v>
      </c>
      <c r="BB94" s="39">
        <v>21585577</v>
      </c>
      <c r="BC94" s="39">
        <v>0</v>
      </c>
      <c r="BD94" s="39">
        <v>21585577</v>
      </c>
      <c r="BE94" s="39">
        <v>0</v>
      </c>
      <c r="BF94" s="39">
        <v>18215451694</v>
      </c>
      <c r="BG94" s="39">
        <v>0</v>
      </c>
      <c r="BH94" s="39">
        <v>18215451694</v>
      </c>
      <c r="BI94" s="39">
        <v>0</v>
      </c>
      <c r="BJ94" s="31">
        <v>0</v>
      </c>
    </row>
    <row r="95" spans="1:62" ht="14.25" x14ac:dyDescent="0.2">
      <c r="A95" s="25">
        <f t="shared" si="1"/>
        <v>89</v>
      </c>
      <c r="B95" s="36">
        <v>1247</v>
      </c>
      <c r="C95" s="37" t="s">
        <v>1342</v>
      </c>
      <c r="D95" s="37" t="s">
        <v>1343</v>
      </c>
      <c r="E95" s="37" t="s">
        <v>1344</v>
      </c>
      <c r="F95" s="37" t="s">
        <v>31</v>
      </c>
      <c r="G95" s="38">
        <v>4669</v>
      </c>
      <c r="H95" s="37" t="s">
        <v>1563</v>
      </c>
      <c r="I95" s="37" t="s">
        <v>1860</v>
      </c>
      <c r="J95" s="37" t="s">
        <v>29</v>
      </c>
      <c r="K95" s="37" t="s">
        <v>30</v>
      </c>
      <c r="L95" s="37" t="s">
        <v>1861</v>
      </c>
      <c r="M95" s="36">
        <v>7561122</v>
      </c>
      <c r="N95" s="37" t="s">
        <v>2137</v>
      </c>
      <c r="O95" s="36">
        <v>1</v>
      </c>
      <c r="P95" s="36">
        <v>146</v>
      </c>
      <c r="Q95" s="36">
        <v>19</v>
      </c>
      <c r="R95" s="39">
        <v>7726392681.6800003</v>
      </c>
      <c r="S95" s="39">
        <v>517143135.50999999</v>
      </c>
      <c r="T95" s="39">
        <v>233663224.94999999</v>
      </c>
      <c r="U95" s="39">
        <v>1200808940.5</v>
      </c>
      <c r="V95" s="39">
        <v>1267981.6200000001</v>
      </c>
      <c r="W95" s="39">
        <v>940192538.97000003</v>
      </c>
      <c r="X95" s="39">
        <v>4684111910.3000002</v>
      </c>
      <c r="Y95" s="39">
        <v>0</v>
      </c>
      <c r="Z95" s="39">
        <v>149204949.83000001</v>
      </c>
      <c r="AA95" s="39">
        <v>5981142155.6599998</v>
      </c>
      <c r="AB95" s="39">
        <v>0</v>
      </c>
      <c r="AC95" s="39">
        <v>2805090905.0300002</v>
      </c>
      <c r="AD95" s="39">
        <v>781903407.58000004</v>
      </c>
      <c r="AE95" s="39">
        <v>0</v>
      </c>
      <c r="AF95" s="39">
        <v>12167089</v>
      </c>
      <c r="AG95" s="39">
        <v>2381980754.0500002</v>
      </c>
      <c r="AH95" s="39">
        <v>0</v>
      </c>
      <c r="AI95" s="39">
        <v>1745250526.02</v>
      </c>
      <c r="AJ95" s="39">
        <v>3133900611.6199999</v>
      </c>
      <c r="AK95" s="39">
        <v>626780122.34000003</v>
      </c>
      <c r="AL95" s="39">
        <v>179999722.30000001</v>
      </c>
      <c r="AM95" s="39">
        <v>916970189.26999998</v>
      </c>
      <c r="AN95" s="39">
        <v>0</v>
      </c>
      <c r="AO95" s="39">
        <v>884085.98</v>
      </c>
      <c r="AP95" s="39">
        <v>2899068343.8400002</v>
      </c>
      <c r="AQ95" s="39">
        <v>563999679.86000001</v>
      </c>
      <c r="AR95" s="39">
        <v>447249891.94</v>
      </c>
      <c r="AS95" s="39">
        <v>116749787.92</v>
      </c>
      <c r="AT95" s="39">
        <v>173753418.65000001</v>
      </c>
      <c r="AU95" s="39">
        <v>66842724.609999999</v>
      </c>
      <c r="AV95" s="39">
        <v>37498706.25</v>
      </c>
      <c r="AW95" s="39">
        <v>884085.98</v>
      </c>
      <c r="AX95" s="39">
        <v>68527901.810000002</v>
      </c>
      <c r="AY95" s="39">
        <v>390246261.20999998</v>
      </c>
      <c r="AZ95" s="39">
        <v>390246261.20999998</v>
      </c>
      <c r="BA95" s="39">
        <v>0</v>
      </c>
      <c r="BB95" s="39">
        <v>1161808096</v>
      </c>
      <c r="BC95" s="39">
        <v>1319070186.4400001</v>
      </c>
      <c r="BD95" s="39">
        <v>1161808096</v>
      </c>
      <c r="BE95" s="39">
        <v>1319070186.4400001</v>
      </c>
      <c r="BF95" s="39">
        <v>108968331</v>
      </c>
      <c r="BG95" s="39">
        <v>96624574.930000007</v>
      </c>
      <c r="BH95" s="39">
        <v>108968331</v>
      </c>
      <c r="BI95" s="39">
        <v>96624574.930000007</v>
      </c>
      <c r="BJ95" s="31">
        <v>0</v>
      </c>
    </row>
    <row r="96" spans="1:62" ht="14.25" x14ac:dyDescent="0.2">
      <c r="A96" s="25">
        <f t="shared" si="1"/>
        <v>90</v>
      </c>
      <c r="B96" s="36">
        <v>1250</v>
      </c>
      <c r="C96" s="37" t="s">
        <v>372</v>
      </c>
      <c r="D96" s="37" t="s">
        <v>373</v>
      </c>
      <c r="E96" s="37" t="s">
        <v>374</v>
      </c>
      <c r="F96" s="37" t="s">
        <v>31</v>
      </c>
      <c r="G96" s="38">
        <v>4645</v>
      </c>
      <c r="H96" s="37" t="s">
        <v>1583</v>
      </c>
      <c r="I96" s="37" t="s">
        <v>1862</v>
      </c>
      <c r="J96" s="37" t="s">
        <v>37</v>
      </c>
      <c r="K96" s="37" t="s">
        <v>132</v>
      </c>
      <c r="L96" s="37" t="s">
        <v>1285</v>
      </c>
      <c r="M96" s="36">
        <v>4375150</v>
      </c>
      <c r="N96" s="37" t="s">
        <v>1582</v>
      </c>
      <c r="O96" s="36">
        <v>1</v>
      </c>
      <c r="P96" s="36">
        <v>4834</v>
      </c>
      <c r="Q96" s="36">
        <v>1726</v>
      </c>
      <c r="R96" s="39">
        <v>785774699971</v>
      </c>
      <c r="S96" s="39">
        <v>100386930213</v>
      </c>
      <c r="T96" s="39">
        <v>54508818673</v>
      </c>
      <c r="U96" s="39">
        <v>195760523097</v>
      </c>
      <c r="V96" s="39">
        <v>0</v>
      </c>
      <c r="W96" s="39">
        <v>140104278942</v>
      </c>
      <c r="X96" s="39">
        <v>278915362798</v>
      </c>
      <c r="Y96" s="39">
        <v>0</v>
      </c>
      <c r="Z96" s="39">
        <v>16098786248</v>
      </c>
      <c r="AA96" s="39">
        <v>348667847654</v>
      </c>
      <c r="AB96" s="39">
        <v>0</v>
      </c>
      <c r="AC96" s="39">
        <v>0</v>
      </c>
      <c r="AD96" s="39">
        <v>333407345584</v>
      </c>
      <c r="AE96" s="39">
        <v>0</v>
      </c>
      <c r="AF96" s="39">
        <v>5551305384</v>
      </c>
      <c r="AG96" s="39">
        <v>9709196686</v>
      </c>
      <c r="AH96" s="39">
        <v>0</v>
      </c>
      <c r="AI96" s="39">
        <v>437106852317</v>
      </c>
      <c r="AJ96" s="39">
        <v>252081956547</v>
      </c>
      <c r="AK96" s="39">
        <v>142081956547</v>
      </c>
      <c r="AL96" s="39">
        <v>50182800440</v>
      </c>
      <c r="AM96" s="39">
        <v>20785940302</v>
      </c>
      <c r="AN96" s="39">
        <v>297400</v>
      </c>
      <c r="AO96" s="39">
        <v>559134067</v>
      </c>
      <c r="AP96" s="39">
        <v>99787356729</v>
      </c>
      <c r="AQ96" s="39">
        <v>159572395363</v>
      </c>
      <c r="AR96" s="39">
        <v>158337497294</v>
      </c>
      <c r="AS96" s="39">
        <v>1234898069</v>
      </c>
      <c r="AT96" s="39">
        <v>15073957217</v>
      </c>
      <c r="AU96" s="39">
        <v>6913157772</v>
      </c>
      <c r="AV96" s="39">
        <v>652617087</v>
      </c>
      <c r="AW96" s="39">
        <v>559134067</v>
      </c>
      <c r="AX96" s="39">
        <v>6949048291</v>
      </c>
      <c r="AY96" s="39">
        <v>144498438146</v>
      </c>
      <c r="AZ96" s="39">
        <v>144498438146</v>
      </c>
      <c r="BA96" s="39">
        <v>0</v>
      </c>
      <c r="BB96" s="39">
        <v>0</v>
      </c>
      <c r="BC96" s="39">
        <v>9331405849</v>
      </c>
      <c r="BD96" s="39">
        <v>0</v>
      </c>
      <c r="BE96" s="39">
        <v>9331405849</v>
      </c>
      <c r="BF96" s="39">
        <v>0</v>
      </c>
      <c r="BG96" s="39">
        <v>0</v>
      </c>
      <c r="BH96" s="39">
        <v>0</v>
      </c>
      <c r="BI96" s="39">
        <v>0</v>
      </c>
      <c r="BJ96" s="31">
        <v>0</v>
      </c>
    </row>
    <row r="97" spans="1:62" ht="14.25" x14ac:dyDescent="0.2">
      <c r="A97" s="25">
        <f t="shared" si="1"/>
        <v>91</v>
      </c>
      <c r="B97" s="36">
        <v>1254</v>
      </c>
      <c r="C97" s="37" t="s">
        <v>375</v>
      </c>
      <c r="D97" s="37" t="s">
        <v>376</v>
      </c>
      <c r="E97" s="37" t="s">
        <v>377</v>
      </c>
      <c r="F97" s="37" t="s">
        <v>28</v>
      </c>
      <c r="G97" s="38">
        <v>6492</v>
      </c>
      <c r="H97" s="37" t="s">
        <v>1372</v>
      </c>
      <c r="I97" s="37" t="s">
        <v>1863</v>
      </c>
      <c r="J97" s="37" t="s">
        <v>29</v>
      </c>
      <c r="K97" s="37" t="s">
        <v>30</v>
      </c>
      <c r="L97" s="37" t="s">
        <v>1813</v>
      </c>
      <c r="M97" s="36">
        <v>3343400</v>
      </c>
      <c r="N97" s="37" t="s">
        <v>1581</v>
      </c>
      <c r="O97" s="36">
        <v>1</v>
      </c>
      <c r="P97" s="36">
        <v>5232</v>
      </c>
      <c r="Q97" s="36">
        <v>31</v>
      </c>
      <c r="R97" s="39">
        <v>72767206968.289993</v>
      </c>
      <c r="S97" s="39">
        <v>6835448323.0200005</v>
      </c>
      <c r="T97" s="39">
        <v>5117725082.3500004</v>
      </c>
      <c r="U97" s="39">
        <v>0</v>
      </c>
      <c r="V97" s="39">
        <v>59809641567.360001</v>
      </c>
      <c r="W97" s="39">
        <v>381222032.85000002</v>
      </c>
      <c r="X97" s="39">
        <v>579154223.83000004</v>
      </c>
      <c r="Y97" s="39">
        <v>0</v>
      </c>
      <c r="Z97" s="39">
        <v>44015738.880000003</v>
      </c>
      <c r="AA97" s="39">
        <v>57320982076.190002</v>
      </c>
      <c r="AB97" s="39">
        <v>52644703122.730003</v>
      </c>
      <c r="AC97" s="39">
        <v>0</v>
      </c>
      <c r="AD97" s="39">
        <v>1757579354.4000001</v>
      </c>
      <c r="AE97" s="39">
        <v>0</v>
      </c>
      <c r="AF97" s="39">
        <v>2389668221.6199999</v>
      </c>
      <c r="AG97" s="39">
        <v>529031377.44</v>
      </c>
      <c r="AH97" s="39">
        <v>0</v>
      </c>
      <c r="AI97" s="39">
        <v>15446224892.1</v>
      </c>
      <c r="AJ97" s="39">
        <v>9352851456.8700008</v>
      </c>
      <c r="AK97" s="39">
        <v>9152851456.8700008</v>
      </c>
      <c r="AL97" s="39">
        <v>3436395671.8200002</v>
      </c>
      <c r="AM97" s="39">
        <v>475990000.88</v>
      </c>
      <c r="AN97" s="39">
        <v>0</v>
      </c>
      <c r="AO97" s="39">
        <v>224685503.21000001</v>
      </c>
      <c r="AP97" s="39">
        <v>1660085924.6199999</v>
      </c>
      <c r="AQ97" s="39">
        <v>588959257.62</v>
      </c>
      <c r="AR97" s="39">
        <v>525566138.44999999</v>
      </c>
      <c r="AS97" s="39">
        <v>63393119.170000002</v>
      </c>
      <c r="AT97" s="39">
        <v>582097361.02999997</v>
      </c>
      <c r="AU97" s="39">
        <v>352654680</v>
      </c>
      <c r="AV97" s="39">
        <v>4757177.82</v>
      </c>
      <c r="AW97" s="39">
        <v>224685503.21000001</v>
      </c>
      <c r="AX97" s="39">
        <v>0</v>
      </c>
      <c r="AY97" s="39">
        <v>6861896.5899999999</v>
      </c>
      <c r="AZ97" s="39">
        <v>6861896.5899999999</v>
      </c>
      <c r="BA97" s="39">
        <v>0</v>
      </c>
      <c r="BB97" s="39">
        <v>180342314</v>
      </c>
      <c r="BC97" s="39">
        <v>81380615.799999997</v>
      </c>
      <c r="BD97" s="39">
        <v>180342314</v>
      </c>
      <c r="BE97" s="39">
        <v>81380615.799999997</v>
      </c>
      <c r="BF97" s="39">
        <v>42955224897</v>
      </c>
      <c r="BG97" s="39">
        <v>303626854</v>
      </c>
      <c r="BH97" s="39">
        <v>42955224897</v>
      </c>
      <c r="BI97" s="39">
        <v>303626854</v>
      </c>
      <c r="BJ97" s="31">
        <v>0</v>
      </c>
    </row>
    <row r="98" spans="1:62" ht="14.25" x14ac:dyDescent="0.2">
      <c r="A98" s="25">
        <f t="shared" si="1"/>
        <v>92</v>
      </c>
      <c r="B98" s="36">
        <v>1260</v>
      </c>
      <c r="C98" s="37" t="s">
        <v>378</v>
      </c>
      <c r="D98" s="37" t="s">
        <v>379</v>
      </c>
      <c r="E98" s="37" t="s">
        <v>380</v>
      </c>
      <c r="F98" s="37" t="s">
        <v>28</v>
      </c>
      <c r="G98" s="38">
        <v>6492</v>
      </c>
      <c r="H98" s="37" t="s">
        <v>1372</v>
      </c>
      <c r="I98" s="37" t="s">
        <v>381</v>
      </c>
      <c r="J98" s="37" t="s">
        <v>37</v>
      </c>
      <c r="K98" s="37" t="s">
        <v>345</v>
      </c>
      <c r="L98" s="37" t="s">
        <v>1812</v>
      </c>
      <c r="M98" s="36">
        <v>7440733</v>
      </c>
      <c r="N98" s="37" t="s">
        <v>1864</v>
      </c>
      <c r="O98" s="36">
        <v>1</v>
      </c>
      <c r="P98" s="36">
        <v>1884</v>
      </c>
      <c r="Q98" s="36">
        <v>11</v>
      </c>
      <c r="R98" s="39">
        <v>42276966217.18</v>
      </c>
      <c r="S98" s="39">
        <v>2181979922.1599998</v>
      </c>
      <c r="T98" s="39">
        <v>2931618529.1199999</v>
      </c>
      <c r="U98" s="39">
        <v>0</v>
      </c>
      <c r="V98" s="39">
        <v>36770086867</v>
      </c>
      <c r="W98" s="39">
        <v>352208723</v>
      </c>
      <c r="X98" s="39">
        <v>32162333</v>
      </c>
      <c r="Y98" s="39">
        <v>0</v>
      </c>
      <c r="Z98" s="39">
        <v>8909842.9000000004</v>
      </c>
      <c r="AA98" s="39">
        <v>30977226885.59</v>
      </c>
      <c r="AB98" s="39">
        <v>28657480294.849998</v>
      </c>
      <c r="AC98" s="39">
        <v>1125000000</v>
      </c>
      <c r="AD98" s="39">
        <v>118917678</v>
      </c>
      <c r="AE98" s="39">
        <v>0</v>
      </c>
      <c r="AF98" s="39">
        <v>828612971.74000001</v>
      </c>
      <c r="AG98" s="39">
        <v>247215941</v>
      </c>
      <c r="AH98" s="39">
        <v>0</v>
      </c>
      <c r="AI98" s="39">
        <v>11299739331.59</v>
      </c>
      <c r="AJ98" s="39">
        <v>866451824</v>
      </c>
      <c r="AK98" s="39">
        <v>529744242</v>
      </c>
      <c r="AL98" s="39">
        <v>2247808662.3200002</v>
      </c>
      <c r="AM98" s="39">
        <v>1855434025.8599999</v>
      </c>
      <c r="AN98" s="39">
        <v>5079249668</v>
      </c>
      <c r="AO98" s="39">
        <v>83015179.849999994</v>
      </c>
      <c r="AP98" s="39">
        <v>100744046</v>
      </c>
      <c r="AQ98" s="39">
        <v>348713313.87</v>
      </c>
      <c r="AR98" s="39">
        <v>322449541</v>
      </c>
      <c r="AS98" s="39">
        <v>26263772.870000001</v>
      </c>
      <c r="AT98" s="39">
        <v>217196038.87</v>
      </c>
      <c r="AU98" s="39">
        <v>91549649</v>
      </c>
      <c r="AV98" s="39">
        <v>42631210.020000003</v>
      </c>
      <c r="AW98" s="39">
        <v>83015179.849999994</v>
      </c>
      <c r="AX98" s="39">
        <v>0</v>
      </c>
      <c r="AY98" s="39">
        <v>131517275</v>
      </c>
      <c r="AZ98" s="39">
        <v>131517275</v>
      </c>
      <c r="BA98" s="39">
        <v>0</v>
      </c>
      <c r="BB98" s="39">
        <v>15425688</v>
      </c>
      <c r="BC98" s="39">
        <v>67002775</v>
      </c>
      <c r="BD98" s="39">
        <v>15425688</v>
      </c>
      <c r="BE98" s="39">
        <v>67002775</v>
      </c>
      <c r="BF98" s="39">
        <v>78077925793</v>
      </c>
      <c r="BG98" s="39">
        <v>336707582</v>
      </c>
      <c r="BH98" s="39">
        <v>78077925793</v>
      </c>
      <c r="BI98" s="39">
        <v>336707582</v>
      </c>
      <c r="BJ98" s="31">
        <v>0</v>
      </c>
    </row>
    <row r="99" spans="1:62" ht="14.25" x14ac:dyDescent="0.2">
      <c r="A99" s="25">
        <f t="shared" si="1"/>
        <v>93</v>
      </c>
      <c r="B99" s="36">
        <v>1264</v>
      </c>
      <c r="C99" s="37" t="s">
        <v>382</v>
      </c>
      <c r="D99" s="37" t="s">
        <v>383</v>
      </c>
      <c r="E99" s="37" t="s">
        <v>384</v>
      </c>
      <c r="F99" s="37" t="s">
        <v>28</v>
      </c>
      <c r="G99" s="38">
        <v>6492</v>
      </c>
      <c r="H99" s="37" t="s">
        <v>1372</v>
      </c>
      <c r="I99" s="37" t="s">
        <v>1865</v>
      </c>
      <c r="J99" s="37" t="s">
        <v>29</v>
      </c>
      <c r="K99" s="37" t="s">
        <v>30</v>
      </c>
      <c r="L99" s="37" t="s">
        <v>2138</v>
      </c>
      <c r="M99" s="36">
        <v>2173383</v>
      </c>
      <c r="N99" s="37" t="s">
        <v>1580</v>
      </c>
      <c r="O99" s="36">
        <v>1</v>
      </c>
      <c r="P99" s="36">
        <v>765</v>
      </c>
      <c r="Q99" s="36">
        <v>6</v>
      </c>
      <c r="R99" s="39">
        <v>5279171878.0299997</v>
      </c>
      <c r="S99" s="39">
        <v>175175068.77000001</v>
      </c>
      <c r="T99" s="39">
        <v>282176070.25999999</v>
      </c>
      <c r="U99" s="39">
        <v>0</v>
      </c>
      <c r="V99" s="39">
        <v>4650009390</v>
      </c>
      <c r="W99" s="39">
        <v>163730041</v>
      </c>
      <c r="X99" s="39">
        <v>3284020</v>
      </c>
      <c r="Y99" s="39">
        <v>0</v>
      </c>
      <c r="Z99" s="39">
        <v>4797288</v>
      </c>
      <c r="AA99" s="39">
        <v>3293901099</v>
      </c>
      <c r="AB99" s="39">
        <v>2395076163</v>
      </c>
      <c r="AC99" s="39">
        <v>773722272</v>
      </c>
      <c r="AD99" s="39">
        <v>73945918</v>
      </c>
      <c r="AE99" s="39">
        <v>0</v>
      </c>
      <c r="AF99" s="39">
        <v>9682287</v>
      </c>
      <c r="AG99" s="39">
        <v>16708434</v>
      </c>
      <c r="AH99" s="39">
        <v>24766025</v>
      </c>
      <c r="AI99" s="39">
        <v>1985270779.03</v>
      </c>
      <c r="AJ99" s="39">
        <v>1550631619</v>
      </c>
      <c r="AK99" s="39">
        <v>1053762019</v>
      </c>
      <c r="AL99" s="39">
        <v>314129730.69999999</v>
      </c>
      <c r="AM99" s="39">
        <v>39786298.719999999</v>
      </c>
      <c r="AN99" s="39">
        <v>1500000</v>
      </c>
      <c r="AO99" s="39">
        <v>8751760.1099999994</v>
      </c>
      <c r="AP99" s="39">
        <v>0</v>
      </c>
      <c r="AQ99" s="39">
        <v>69453511.980000004</v>
      </c>
      <c r="AR99" s="39">
        <v>67738756</v>
      </c>
      <c r="AS99" s="39">
        <v>1714755.98</v>
      </c>
      <c r="AT99" s="39">
        <v>56337448.979999997</v>
      </c>
      <c r="AU99" s="39">
        <v>45557881</v>
      </c>
      <c r="AV99" s="39">
        <v>2027807.87</v>
      </c>
      <c r="AW99" s="39">
        <v>8751760.1099999994</v>
      </c>
      <c r="AX99" s="39">
        <v>0</v>
      </c>
      <c r="AY99" s="39">
        <v>13116063</v>
      </c>
      <c r="AZ99" s="39">
        <v>13116063</v>
      </c>
      <c r="BA99" s="39">
        <v>0</v>
      </c>
      <c r="BB99" s="39">
        <v>0</v>
      </c>
      <c r="BC99" s="39">
        <v>0</v>
      </c>
      <c r="BD99" s="39">
        <v>0</v>
      </c>
      <c r="BE99" s="39">
        <v>0</v>
      </c>
      <c r="BF99" s="39">
        <v>0</v>
      </c>
      <c r="BG99" s="39">
        <v>0</v>
      </c>
      <c r="BH99" s="39">
        <v>0</v>
      </c>
      <c r="BI99" s="39">
        <v>0</v>
      </c>
      <c r="BJ99" s="31">
        <v>0</v>
      </c>
    </row>
    <row r="100" spans="1:62" ht="14.25" x14ac:dyDescent="0.2">
      <c r="A100" s="25">
        <f t="shared" si="1"/>
        <v>94</v>
      </c>
      <c r="B100" s="36">
        <v>1266</v>
      </c>
      <c r="C100" s="37" t="s">
        <v>385</v>
      </c>
      <c r="D100" s="37" t="s">
        <v>386</v>
      </c>
      <c r="E100" s="37" t="s">
        <v>387</v>
      </c>
      <c r="F100" s="37" t="s">
        <v>114</v>
      </c>
      <c r="G100" s="38">
        <v>6492</v>
      </c>
      <c r="H100" s="37" t="s">
        <v>1372</v>
      </c>
      <c r="I100" s="37" t="s">
        <v>1866</v>
      </c>
      <c r="J100" s="37" t="s">
        <v>29</v>
      </c>
      <c r="K100" s="37" t="s">
        <v>30</v>
      </c>
      <c r="L100" s="37" t="s">
        <v>2139</v>
      </c>
      <c r="M100" s="36">
        <v>3683100</v>
      </c>
      <c r="N100" s="37" t="s">
        <v>1679</v>
      </c>
      <c r="O100" s="36">
        <v>1</v>
      </c>
      <c r="P100" s="36">
        <v>3856</v>
      </c>
      <c r="Q100" s="36">
        <v>37</v>
      </c>
      <c r="R100" s="39">
        <v>116682254910.14</v>
      </c>
      <c r="S100" s="39">
        <v>9485114615.6000004</v>
      </c>
      <c r="T100" s="39">
        <v>8348652072</v>
      </c>
      <c r="U100" s="39">
        <v>0</v>
      </c>
      <c r="V100" s="39">
        <v>92742909797.240005</v>
      </c>
      <c r="W100" s="39">
        <v>524706802.81</v>
      </c>
      <c r="X100" s="39">
        <v>5560299548.6300001</v>
      </c>
      <c r="Y100" s="39">
        <v>0</v>
      </c>
      <c r="Z100" s="39">
        <v>20572073.859999999</v>
      </c>
      <c r="AA100" s="39">
        <v>56319411805.040001</v>
      </c>
      <c r="AB100" s="39">
        <v>52750407796.769997</v>
      </c>
      <c r="AC100" s="39">
        <v>0</v>
      </c>
      <c r="AD100" s="39">
        <v>1164693951.1300001</v>
      </c>
      <c r="AE100" s="39">
        <v>0</v>
      </c>
      <c r="AF100" s="39">
        <v>1397607964.6700001</v>
      </c>
      <c r="AG100" s="39">
        <v>825224594.47000003</v>
      </c>
      <c r="AH100" s="39">
        <v>181477498</v>
      </c>
      <c r="AI100" s="39">
        <v>60362843105.099998</v>
      </c>
      <c r="AJ100" s="39">
        <v>41534381008.480003</v>
      </c>
      <c r="AK100" s="39">
        <v>25386119008.48</v>
      </c>
      <c r="AL100" s="39">
        <v>9303750529.8899994</v>
      </c>
      <c r="AM100" s="39">
        <v>1114243751.5799999</v>
      </c>
      <c r="AN100" s="39">
        <v>0</v>
      </c>
      <c r="AO100" s="39">
        <v>317402642.19</v>
      </c>
      <c r="AP100" s="39">
        <v>0</v>
      </c>
      <c r="AQ100" s="39">
        <v>1142123734.5699999</v>
      </c>
      <c r="AR100" s="39">
        <v>936478256</v>
      </c>
      <c r="AS100" s="39">
        <v>205645478.56999999</v>
      </c>
      <c r="AT100" s="39">
        <v>1006159310.64</v>
      </c>
      <c r="AU100" s="39">
        <v>638834016.15999997</v>
      </c>
      <c r="AV100" s="39">
        <v>49922652.289999999</v>
      </c>
      <c r="AW100" s="39">
        <v>317402642.19</v>
      </c>
      <c r="AX100" s="39">
        <v>0</v>
      </c>
      <c r="AY100" s="39">
        <v>135964423.93000001</v>
      </c>
      <c r="AZ100" s="39">
        <v>135964423.93000001</v>
      </c>
      <c r="BA100" s="39">
        <v>0</v>
      </c>
      <c r="BB100" s="39">
        <v>350190707.97000003</v>
      </c>
      <c r="BC100" s="39">
        <v>10550257858.629999</v>
      </c>
      <c r="BD100" s="39">
        <v>350190707.97000003</v>
      </c>
      <c r="BE100" s="39">
        <v>10550257858.629999</v>
      </c>
      <c r="BF100" s="39">
        <v>126347760718.10001</v>
      </c>
      <c r="BG100" s="39">
        <v>14354847120.969999</v>
      </c>
      <c r="BH100" s="39">
        <v>126347760718.10001</v>
      </c>
      <c r="BI100" s="39">
        <v>14354847120.969999</v>
      </c>
      <c r="BJ100" s="31">
        <v>329687539</v>
      </c>
    </row>
    <row r="101" spans="1:62" ht="14.25" x14ac:dyDescent="0.2">
      <c r="A101" s="25">
        <f t="shared" si="1"/>
        <v>95</v>
      </c>
      <c r="B101" s="36">
        <v>1271</v>
      </c>
      <c r="C101" s="37" t="s">
        <v>388</v>
      </c>
      <c r="D101" s="37" t="s">
        <v>389</v>
      </c>
      <c r="E101" s="37" t="s">
        <v>390</v>
      </c>
      <c r="F101" s="37" t="s">
        <v>106</v>
      </c>
      <c r="G101" s="38">
        <v>6492</v>
      </c>
      <c r="H101" s="37" t="s">
        <v>1372</v>
      </c>
      <c r="I101" s="37" t="s">
        <v>391</v>
      </c>
      <c r="J101" s="37" t="s">
        <v>29</v>
      </c>
      <c r="K101" s="37" t="s">
        <v>30</v>
      </c>
      <c r="L101" s="37" t="s">
        <v>392</v>
      </c>
      <c r="M101" s="36">
        <v>4851818</v>
      </c>
      <c r="N101" s="37" t="s">
        <v>1579</v>
      </c>
      <c r="O101" s="36">
        <v>1</v>
      </c>
      <c r="P101" s="36">
        <v>2017</v>
      </c>
      <c r="Q101" s="36">
        <v>16</v>
      </c>
      <c r="R101" s="39">
        <v>21354011093.209999</v>
      </c>
      <c r="S101" s="39">
        <v>1577355075.78</v>
      </c>
      <c r="T101" s="39">
        <v>2766216119.9099998</v>
      </c>
      <c r="U101" s="39">
        <v>5603700</v>
      </c>
      <c r="V101" s="39">
        <v>15293716905.889999</v>
      </c>
      <c r="W101" s="39">
        <v>283223821</v>
      </c>
      <c r="X101" s="39">
        <v>849657942.63</v>
      </c>
      <c r="Y101" s="39">
        <v>545775650</v>
      </c>
      <c r="Z101" s="39">
        <v>32461878</v>
      </c>
      <c r="AA101" s="39">
        <v>14364085969.92</v>
      </c>
      <c r="AB101" s="39">
        <v>14144045100.190001</v>
      </c>
      <c r="AC101" s="39">
        <v>0</v>
      </c>
      <c r="AD101" s="39">
        <v>168676829</v>
      </c>
      <c r="AE101" s="39">
        <v>0</v>
      </c>
      <c r="AF101" s="39">
        <v>19027045.09</v>
      </c>
      <c r="AG101" s="39">
        <v>32336995.640000001</v>
      </c>
      <c r="AH101" s="39">
        <v>0</v>
      </c>
      <c r="AI101" s="39">
        <v>6989925123.29</v>
      </c>
      <c r="AJ101" s="39">
        <v>4950099388.8299999</v>
      </c>
      <c r="AK101" s="39">
        <v>809519388.83000004</v>
      </c>
      <c r="AL101" s="39">
        <v>833225112.80999994</v>
      </c>
      <c r="AM101" s="39">
        <v>417520847.01999998</v>
      </c>
      <c r="AN101" s="39">
        <v>0</v>
      </c>
      <c r="AO101" s="39">
        <v>-46760407.520000003</v>
      </c>
      <c r="AP101" s="39">
        <v>608561947.82000005</v>
      </c>
      <c r="AQ101" s="39">
        <v>220321151.36000001</v>
      </c>
      <c r="AR101" s="39">
        <v>196946626.34999999</v>
      </c>
      <c r="AS101" s="39">
        <v>23374525.010000002</v>
      </c>
      <c r="AT101" s="39">
        <v>160441485.63999999</v>
      </c>
      <c r="AU101" s="39">
        <v>199287448.11000001</v>
      </c>
      <c r="AV101" s="39">
        <v>7914445.0499999998</v>
      </c>
      <c r="AW101" s="39">
        <v>-46760407.520000003</v>
      </c>
      <c r="AX101" s="39">
        <v>0</v>
      </c>
      <c r="AY101" s="39">
        <v>59879665.719999999</v>
      </c>
      <c r="AZ101" s="39">
        <v>59879665.719999999</v>
      </c>
      <c r="BA101" s="39">
        <v>0</v>
      </c>
      <c r="BB101" s="39">
        <v>416120171</v>
      </c>
      <c r="BC101" s="39">
        <v>1872460384.6600001</v>
      </c>
      <c r="BD101" s="39">
        <v>416120171</v>
      </c>
      <c r="BE101" s="39">
        <v>1872460384.6600001</v>
      </c>
      <c r="BF101" s="39">
        <v>47962348179.400002</v>
      </c>
      <c r="BG101" s="39">
        <v>0</v>
      </c>
      <c r="BH101" s="39">
        <v>47962348179.400002</v>
      </c>
      <c r="BI101" s="39">
        <v>0</v>
      </c>
      <c r="BJ101" s="31">
        <v>30800000</v>
      </c>
    </row>
    <row r="102" spans="1:62" ht="14.25" x14ac:dyDescent="0.2">
      <c r="A102" s="25">
        <f t="shared" si="1"/>
        <v>96</v>
      </c>
      <c r="B102" s="36">
        <v>1273</v>
      </c>
      <c r="C102" s="37" t="s">
        <v>393</v>
      </c>
      <c r="D102" s="37" t="s">
        <v>394</v>
      </c>
      <c r="E102" s="37" t="s">
        <v>395</v>
      </c>
      <c r="F102" s="37" t="s">
        <v>28</v>
      </c>
      <c r="G102" s="38">
        <v>6492</v>
      </c>
      <c r="H102" s="37" t="s">
        <v>1372</v>
      </c>
      <c r="I102" s="37" t="s">
        <v>396</v>
      </c>
      <c r="J102" s="37" t="s">
        <v>29</v>
      </c>
      <c r="K102" s="37" t="s">
        <v>30</v>
      </c>
      <c r="L102" s="37" t="s">
        <v>2140</v>
      </c>
      <c r="M102" s="36">
        <v>4194949</v>
      </c>
      <c r="N102" s="37" t="s">
        <v>2141</v>
      </c>
      <c r="O102" s="36">
        <v>1</v>
      </c>
      <c r="P102" s="36">
        <v>1964</v>
      </c>
      <c r="Q102" s="36">
        <v>12</v>
      </c>
      <c r="R102" s="39">
        <v>23392009958.57</v>
      </c>
      <c r="S102" s="39">
        <v>2124432255.6099999</v>
      </c>
      <c r="T102" s="39">
        <v>11793954</v>
      </c>
      <c r="U102" s="39">
        <v>0</v>
      </c>
      <c r="V102" s="39">
        <v>20605542514</v>
      </c>
      <c r="W102" s="39">
        <v>585109479.96000004</v>
      </c>
      <c r="X102" s="39">
        <v>65131755</v>
      </c>
      <c r="Y102" s="39">
        <v>0</v>
      </c>
      <c r="Z102" s="39">
        <v>0</v>
      </c>
      <c r="AA102" s="39">
        <v>7545907537.5900002</v>
      </c>
      <c r="AB102" s="39">
        <v>6979611838.4700003</v>
      </c>
      <c r="AC102" s="39">
        <v>0</v>
      </c>
      <c r="AD102" s="39">
        <v>250495568.55000001</v>
      </c>
      <c r="AE102" s="39">
        <v>0</v>
      </c>
      <c r="AF102" s="39">
        <v>232828608.90000001</v>
      </c>
      <c r="AG102" s="39">
        <v>76315323.920000002</v>
      </c>
      <c r="AH102" s="39">
        <v>6656197.75</v>
      </c>
      <c r="AI102" s="39">
        <v>15846102420.98</v>
      </c>
      <c r="AJ102" s="39">
        <v>14748348162</v>
      </c>
      <c r="AK102" s="39">
        <v>14248348162</v>
      </c>
      <c r="AL102" s="39">
        <v>817462014.14999998</v>
      </c>
      <c r="AM102" s="39">
        <v>0</v>
      </c>
      <c r="AN102" s="39">
        <v>0</v>
      </c>
      <c r="AO102" s="39">
        <v>-24154445.399999999</v>
      </c>
      <c r="AP102" s="39">
        <v>0</v>
      </c>
      <c r="AQ102" s="39">
        <v>213164302.13999999</v>
      </c>
      <c r="AR102" s="39">
        <v>195748952</v>
      </c>
      <c r="AS102" s="39">
        <v>17415350.140000001</v>
      </c>
      <c r="AT102" s="39">
        <v>198259421.03999999</v>
      </c>
      <c r="AU102" s="39">
        <v>222413866.44</v>
      </c>
      <c r="AV102" s="39">
        <v>0</v>
      </c>
      <c r="AW102" s="39">
        <v>-24154445.399999999</v>
      </c>
      <c r="AX102" s="39">
        <v>0</v>
      </c>
      <c r="AY102" s="39">
        <v>14904881.1</v>
      </c>
      <c r="AZ102" s="39">
        <v>14904881.1</v>
      </c>
      <c r="BA102" s="39">
        <v>0</v>
      </c>
      <c r="BB102" s="39">
        <v>7885457</v>
      </c>
      <c r="BC102" s="39">
        <v>403297634.85000002</v>
      </c>
      <c r="BD102" s="39">
        <v>7885457</v>
      </c>
      <c r="BE102" s="39">
        <v>403297634.85000002</v>
      </c>
      <c r="BF102" s="39">
        <v>37354887310</v>
      </c>
      <c r="BG102" s="39">
        <v>500000000</v>
      </c>
      <c r="BH102" s="39">
        <v>37354887310</v>
      </c>
      <c r="BI102" s="39">
        <v>500000000</v>
      </c>
      <c r="BJ102" s="31">
        <v>0</v>
      </c>
    </row>
    <row r="103" spans="1:62" ht="14.25" x14ac:dyDescent="0.2">
      <c r="A103" s="25">
        <f t="shared" si="1"/>
        <v>97</v>
      </c>
      <c r="B103" s="36">
        <v>1302</v>
      </c>
      <c r="C103" s="37" t="s">
        <v>397</v>
      </c>
      <c r="D103" s="37" t="s">
        <v>398</v>
      </c>
      <c r="E103" s="37" t="s">
        <v>399</v>
      </c>
      <c r="F103" s="37" t="s">
        <v>106</v>
      </c>
      <c r="G103" s="38">
        <v>6492</v>
      </c>
      <c r="H103" s="37" t="s">
        <v>1372</v>
      </c>
      <c r="I103" s="37" t="s">
        <v>400</v>
      </c>
      <c r="J103" s="37" t="s">
        <v>32</v>
      </c>
      <c r="K103" s="37" t="s">
        <v>33</v>
      </c>
      <c r="L103" s="37" t="s">
        <v>2142</v>
      </c>
      <c r="M103" s="36">
        <v>6040982</v>
      </c>
      <c r="N103" s="37" t="s">
        <v>1811</v>
      </c>
      <c r="O103" s="36">
        <v>1</v>
      </c>
      <c r="P103" s="36">
        <v>6517</v>
      </c>
      <c r="Q103" s="36">
        <v>26</v>
      </c>
      <c r="R103" s="39">
        <v>31394558749.599998</v>
      </c>
      <c r="S103" s="39">
        <v>4390985807.4499998</v>
      </c>
      <c r="T103" s="39">
        <v>1432489984.6300001</v>
      </c>
      <c r="U103" s="39">
        <v>0</v>
      </c>
      <c r="V103" s="39">
        <v>23639442905</v>
      </c>
      <c r="W103" s="39">
        <v>322214029.95999998</v>
      </c>
      <c r="X103" s="39">
        <v>1585931189.5599999</v>
      </c>
      <c r="Y103" s="39">
        <v>0</v>
      </c>
      <c r="Z103" s="39">
        <v>23494833</v>
      </c>
      <c r="AA103" s="39">
        <v>22530397631.220001</v>
      </c>
      <c r="AB103" s="39">
        <v>20957338592</v>
      </c>
      <c r="AC103" s="39">
        <v>138888886</v>
      </c>
      <c r="AD103" s="39">
        <v>435377737.32999998</v>
      </c>
      <c r="AE103" s="39">
        <v>0</v>
      </c>
      <c r="AF103" s="39">
        <v>95087263.609999999</v>
      </c>
      <c r="AG103" s="39">
        <v>390252318.27999997</v>
      </c>
      <c r="AH103" s="39">
        <v>513452834</v>
      </c>
      <c r="AI103" s="39">
        <v>8864161118.3799992</v>
      </c>
      <c r="AJ103" s="39">
        <v>5632533173.8800001</v>
      </c>
      <c r="AK103" s="39">
        <v>261585793.38999999</v>
      </c>
      <c r="AL103" s="39">
        <v>1113312864.9200001</v>
      </c>
      <c r="AM103" s="39">
        <v>728879636.25</v>
      </c>
      <c r="AN103" s="39">
        <v>250000</v>
      </c>
      <c r="AO103" s="39">
        <v>127880417.41</v>
      </c>
      <c r="AP103" s="39">
        <v>447424812.11000001</v>
      </c>
      <c r="AQ103" s="39">
        <v>492767259.83999997</v>
      </c>
      <c r="AR103" s="39">
        <v>379154818</v>
      </c>
      <c r="AS103" s="39">
        <v>113612441.84</v>
      </c>
      <c r="AT103" s="39">
        <v>370008436.83999997</v>
      </c>
      <c r="AU103" s="39">
        <v>228026428</v>
      </c>
      <c r="AV103" s="39">
        <v>14101591.43</v>
      </c>
      <c r="AW103" s="39">
        <v>127880417.41</v>
      </c>
      <c r="AX103" s="39">
        <v>0</v>
      </c>
      <c r="AY103" s="39">
        <v>122758823</v>
      </c>
      <c r="AZ103" s="39">
        <v>122758823</v>
      </c>
      <c r="BA103" s="39">
        <v>0</v>
      </c>
      <c r="BB103" s="39">
        <v>119254910</v>
      </c>
      <c r="BC103" s="39">
        <v>1584868150.9200001</v>
      </c>
      <c r="BD103" s="39">
        <v>119254910</v>
      </c>
      <c r="BE103" s="39">
        <v>1584868150.9200001</v>
      </c>
      <c r="BF103" s="39">
        <v>36485036738</v>
      </c>
      <c r="BG103" s="39">
        <v>3680478801</v>
      </c>
      <c r="BH103" s="39">
        <v>36485036738</v>
      </c>
      <c r="BI103" s="39">
        <v>3680478801</v>
      </c>
      <c r="BJ103" s="31">
        <v>133084667.14</v>
      </c>
    </row>
    <row r="104" spans="1:62" ht="14.25" x14ac:dyDescent="0.2">
      <c r="A104" s="25">
        <f t="shared" si="1"/>
        <v>98</v>
      </c>
      <c r="B104" s="36">
        <v>1306</v>
      </c>
      <c r="C104" s="37" t="s">
        <v>1364</v>
      </c>
      <c r="D104" s="37" t="s">
        <v>401</v>
      </c>
      <c r="E104" s="37"/>
      <c r="F104" s="37" t="s">
        <v>114</v>
      </c>
      <c r="G104" s="38">
        <v>6492</v>
      </c>
      <c r="H104" s="37" t="s">
        <v>1372</v>
      </c>
      <c r="I104" s="37" t="s">
        <v>1867</v>
      </c>
      <c r="J104" s="37" t="s">
        <v>32</v>
      </c>
      <c r="K104" s="37" t="s">
        <v>33</v>
      </c>
      <c r="L104" s="37" t="s">
        <v>1678</v>
      </c>
      <c r="M104" s="36">
        <v>4441718</v>
      </c>
      <c r="N104" s="37" t="s">
        <v>1677</v>
      </c>
      <c r="O104" s="36">
        <v>1</v>
      </c>
      <c r="P104" s="36">
        <v>1958</v>
      </c>
      <c r="Q104" s="36">
        <v>16</v>
      </c>
      <c r="R104" s="39">
        <v>20180110170.549999</v>
      </c>
      <c r="S104" s="39">
        <v>3780899356.0500002</v>
      </c>
      <c r="T104" s="39">
        <v>1327242827</v>
      </c>
      <c r="U104" s="39">
        <v>0</v>
      </c>
      <c r="V104" s="39">
        <v>14281455637.34</v>
      </c>
      <c r="W104" s="39">
        <v>62410383.200000003</v>
      </c>
      <c r="X104" s="39">
        <v>711890070.96000004</v>
      </c>
      <c r="Y104" s="39">
        <v>0</v>
      </c>
      <c r="Z104" s="39">
        <v>16211896</v>
      </c>
      <c r="AA104" s="39">
        <v>8041030751.8100004</v>
      </c>
      <c r="AB104" s="39">
        <v>6998857898.7299995</v>
      </c>
      <c r="AC104" s="39">
        <v>0</v>
      </c>
      <c r="AD104" s="39">
        <v>388015544.10000002</v>
      </c>
      <c r="AE104" s="39">
        <v>0</v>
      </c>
      <c r="AF104" s="39">
        <v>564548041.5</v>
      </c>
      <c r="AG104" s="39">
        <v>89609267.480000004</v>
      </c>
      <c r="AH104" s="39">
        <v>0</v>
      </c>
      <c r="AI104" s="39">
        <v>12139079418.74</v>
      </c>
      <c r="AJ104" s="39">
        <v>8803771006.9799995</v>
      </c>
      <c r="AK104" s="39">
        <v>3421017006.98</v>
      </c>
      <c r="AL104" s="39">
        <v>1490923832.1800001</v>
      </c>
      <c r="AM104" s="39">
        <v>820927191.77999997</v>
      </c>
      <c r="AN104" s="39">
        <v>1257196</v>
      </c>
      <c r="AO104" s="39">
        <v>16152133.09</v>
      </c>
      <c r="AP104" s="39">
        <v>11559002.5</v>
      </c>
      <c r="AQ104" s="39">
        <v>257956530.56</v>
      </c>
      <c r="AR104" s="39">
        <v>199205450</v>
      </c>
      <c r="AS104" s="39">
        <v>58751080.560000002</v>
      </c>
      <c r="AT104" s="39">
        <v>228446452.56</v>
      </c>
      <c r="AU104" s="39">
        <v>200740769</v>
      </c>
      <c r="AV104" s="39">
        <v>11553550.470000001</v>
      </c>
      <c r="AW104" s="39">
        <v>16152133.09</v>
      </c>
      <c r="AX104" s="39">
        <v>0</v>
      </c>
      <c r="AY104" s="39">
        <v>29510078</v>
      </c>
      <c r="AZ104" s="39">
        <v>29510078</v>
      </c>
      <c r="BA104" s="39">
        <v>0</v>
      </c>
      <c r="BB104" s="39">
        <v>137074879</v>
      </c>
      <c r="BC104" s="39">
        <v>2564005858.0999999</v>
      </c>
      <c r="BD104" s="39">
        <v>137074879</v>
      </c>
      <c r="BE104" s="39">
        <v>2564005858.0999999</v>
      </c>
      <c r="BF104" s="39">
        <v>0</v>
      </c>
      <c r="BG104" s="39">
        <v>0</v>
      </c>
      <c r="BH104" s="39">
        <v>0</v>
      </c>
      <c r="BI104" s="39">
        <v>0</v>
      </c>
      <c r="BJ104" s="31">
        <v>0</v>
      </c>
    </row>
    <row r="105" spans="1:62" ht="14.25" x14ac:dyDescent="0.2">
      <c r="A105" s="25">
        <f t="shared" si="1"/>
        <v>99</v>
      </c>
      <c r="B105" s="36">
        <v>1319</v>
      </c>
      <c r="C105" s="37" t="s">
        <v>402</v>
      </c>
      <c r="D105" s="37" t="s">
        <v>403</v>
      </c>
      <c r="E105" s="37" t="s">
        <v>404</v>
      </c>
      <c r="F105" s="37" t="s">
        <v>106</v>
      </c>
      <c r="G105" s="38">
        <v>6492</v>
      </c>
      <c r="H105" s="37" t="s">
        <v>1372</v>
      </c>
      <c r="I105" s="37" t="s">
        <v>405</v>
      </c>
      <c r="J105" s="37" t="s">
        <v>32</v>
      </c>
      <c r="K105" s="37" t="s">
        <v>33</v>
      </c>
      <c r="L105" s="37" t="s">
        <v>2143</v>
      </c>
      <c r="M105" s="36">
        <v>4446111</v>
      </c>
      <c r="N105" s="37" t="s">
        <v>1810</v>
      </c>
      <c r="O105" s="36">
        <v>1</v>
      </c>
      <c r="P105" s="36">
        <v>11697</v>
      </c>
      <c r="Q105" s="36">
        <v>47</v>
      </c>
      <c r="R105" s="39">
        <v>26581642671.200001</v>
      </c>
      <c r="S105" s="39">
        <v>924503147.97000003</v>
      </c>
      <c r="T105" s="39">
        <v>1263577439.73</v>
      </c>
      <c r="U105" s="39">
        <v>0</v>
      </c>
      <c r="V105" s="39">
        <v>22477443561.360001</v>
      </c>
      <c r="W105" s="39">
        <v>352983715.13999999</v>
      </c>
      <c r="X105" s="39">
        <v>1563134807</v>
      </c>
      <c r="Y105" s="39">
        <v>0</v>
      </c>
      <c r="Z105" s="39">
        <v>0</v>
      </c>
      <c r="AA105" s="39">
        <v>12031832719.889999</v>
      </c>
      <c r="AB105" s="39">
        <v>10410978968.67</v>
      </c>
      <c r="AC105" s="39">
        <v>613394295.32000005</v>
      </c>
      <c r="AD105" s="39">
        <v>201835237.86000001</v>
      </c>
      <c r="AE105" s="39">
        <v>6605323</v>
      </c>
      <c r="AF105" s="39">
        <v>522988747.5</v>
      </c>
      <c r="AG105" s="39">
        <v>276030147.54000002</v>
      </c>
      <c r="AH105" s="39">
        <v>0</v>
      </c>
      <c r="AI105" s="39">
        <v>14549809951.309999</v>
      </c>
      <c r="AJ105" s="39">
        <v>9144707660.7800007</v>
      </c>
      <c r="AK105" s="39">
        <v>5418185660.7799997</v>
      </c>
      <c r="AL105" s="39">
        <v>4153654399.7800002</v>
      </c>
      <c r="AM105" s="39">
        <v>31608563.539999999</v>
      </c>
      <c r="AN105" s="39">
        <v>10300000</v>
      </c>
      <c r="AO105" s="39">
        <v>-64879595</v>
      </c>
      <c r="AP105" s="39">
        <v>0</v>
      </c>
      <c r="AQ105" s="39">
        <v>486278865</v>
      </c>
      <c r="AR105" s="39">
        <v>321629706</v>
      </c>
      <c r="AS105" s="39">
        <v>164649159</v>
      </c>
      <c r="AT105" s="39">
        <v>439684565</v>
      </c>
      <c r="AU105" s="39">
        <v>491134304</v>
      </c>
      <c r="AV105" s="39">
        <v>13429856</v>
      </c>
      <c r="AW105" s="39">
        <v>-64879595</v>
      </c>
      <c r="AX105" s="39">
        <v>0</v>
      </c>
      <c r="AY105" s="39">
        <v>46594300</v>
      </c>
      <c r="AZ105" s="39">
        <v>46594300</v>
      </c>
      <c r="BA105" s="39">
        <v>0</v>
      </c>
      <c r="BB105" s="39">
        <v>1818191066.3800001</v>
      </c>
      <c r="BC105" s="39">
        <v>2330266929.6399999</v>
      </c>
      <c r="BD105" s="39">
        <v>1818191066.3800001</v>
      </c>
      <c r="BE105" s="39">
        <v>2330266929.6399999</v>
      </c>
      <c r="BF105" s="39">
        <v>24932088479.860001</v>
      </c>
      <c r="BG105" s="39">
        <v>195862500</v>
      </c>
      <c r="BH105" s="39">
        <v>24932088479.860001</v>
      </c>
      <c r="BI105" s="39">
        <v>195862500</v>
      </c>
      <c r="BJ105" s="31">
        <v>0</v>
      </c>
    </row>
    <row r="106" spans="1:62" ht="14.25" x14ac:dyDescent="0.2">
      <c r="A106" s="25">
        <f t="shared" si="1"/>
        <v>100</v>
      </c>
      <c r="B106" s="36">
        <v>1339</v>
      </c>
      <c r="C106" s="37" t="s">
        <v>406</v>
      </c>
      <c r="D106" s="37" t="s">
        <v>407</v>
      </c>
      <c r="E106" s="37" t="s">
        <v>408</v>
      </c>
      <c r="F106" s="37" t="s">
        <v>114</v>
      </c>
      <c r="G106" s="38">
        <v>6424</v>
      </c>
      <c r="H106" s="37" t="s">
        <v>1375</v>
      </c>
      <c r="I106" s="37" t="s">
        <v>409</v>
      </c>
      <c r="J106" s="37" t="s">
        <v>32</v>
      </c>
      <c r="K106" s="37" t="s">
        <v>410</v>
      </c>
      <c r="L106" s="37" t="s">
        <v>2144</v>
      </c>
      <c r="M106" s="36">
        <v>8674027</v>
      </c>
      <c r="N106" s="37" t="s">
        <v>2145</v>
      </c>
      <c r="O106" s="36">
        <v>1</v>
      </c>
      <c r="P106" s="36">
        <v>2600</v>
      </c>
      <c r="Q106" s="36">
        <v>7</v>
      </c>
      <c r="R106" s="39">
        <v>6578521216.8100004</v>
      </c>
      <c r="S106" s="39">
        <v>664206729.52999997</v>
      </c>
      <c r="T106" s="39">
        <v>407492719.27999997</v>
      </c>
      <c r="U106" s="39">
        <v>0</v>
      </c>
      <c r="V106" s="39">
        <v>5097408423</v>
      </c>
      <c r="W106" s="39">
        <v>0</v>
      </c>
      <c r="X106" s="39">
        <v>403531561</v>
      </c>
      <c r="Y106" s="39">
        <v>0</v>
      </c>
      <c r="Z106" s="39">
        <v>5881784</v>
      </c>
      <c r="AA106" s="39">
        <v>3811849804.0300002</v>
      </c>
      <c r="AB106" s="39">
        <v>3698840597.1599998</v>
      </c>
      <c r="AC106" s="39">
        <v>0</v>
      </c>
      <c r="AD106" s="39">
        <v>1346886</v>
      </c>
      <c r="AE106" s="39">
        <v>0</v>
      </c>
      <c r="AF106" s="39">
        <v>61753734.109999999</v>
      </c>
      <c r="AG106" s="39">
        <v>49908586.759999998</v>
      </c>
      <c r="AH106" s="39">
        <v>0</v>
      </c>
      <c r="AI106" s="39">
        <v>2766671412.7800002</v>
      </c>
      <c r="AJ106" s="39">
        <v>1824001397.03</v>
      </c>
      <c r="AK106" s="39">
        <v>250580997.03</v>
      </c>
      <c r="AL106" s="39">
        <v>474724214.56</v>
      </c>
      <c r="AM106" s="39">
        <v>2413102.39</v>
      </c>
      <c r="AN106" s="39">
        <v>206390</v>
      </c>
      <c r="AO106" s="39">
        <v>20228446.57</v>
      </c>
      <c r="AP106" s="39">
        <v>182846000</v>
      </c>
      <c r="AQ106" s="39">
        <v>92828313.879999995</v>
      </c>
      <c r="AR106" s="39">
        <v>75897265.359999999</v>
      </c>
      <c r="AS106" s="39">
        <v>16931048.52</v>
      </c>
      <c r="AT106" s="39">
        <v>80117167.879999995</v>
      </c>
      <c r="AU106" s="39">
        <v>56257537</v>
      </c>
      <c r="AV106" s="39">
        <v>3631184.31</v>
      </c>
      <c r="AW106" s="39">
        <v>20228446.57</v>
      </c>
      <c r="AX106" s="39">
        <v>0</v>
      </c>
      <c r="AY106" s="39">
        <v>12711146</v>
      </c>
      <c r="AZ106" s="39">
        <v>12711146</v>
      </c>
      <c r="BA106" s="39">
        <v>0</v>
      </c>
      <c r="BB106" s="39">
        <v>48686516</v>
      </c>
      <c r="BC106" s="39">
        <v>210504706.97999999</v>
      </c>
      <c r="BD106" s="39">
        <v>48686516</v>
      </c>
      <c r="BE106" s="39">
        <v>210504706.97999999</v>
      </c>
      <c r="BF106" s="39">
        <v>5363872538</v>
      </c>
      <c r="BG106" s="39">
        <v>1484359800</v>
      </c>
      <c r="BH106" s="39">
        <v>5363872538</v>
      </c>
      <c r="BI106" s="39">
        <v>1484359800</v>
      </c>
      <c r="BJ106" s="31">
        <v>624993600</v>
      </c>
    </row>
    <row r="107" spans="1:62" ht="14.25" x14ac:dyDescent="0.2">
      <c r="A107" s="25">
        <f t="shared" si="1"/>
        <v>101</v>
      </c>
      <c r="B107" s="36">
        <v>1344</v>
      </c>
      <c r="C107" s="37" t="s">
        <v>411</v>
      </c>
      <c r="D107" s="37" t="s">
        <v>412</v>
      </c>
      <c r="E107" s="37" t="s">
        <v>413</v>
      </c>
      <c r="F107" s="37" t="s">
        <v>106</v>
      </c>
      <c r="G107" s="38">
        <v>6492</v>
      </c>
      <c r="H107" s="37" t="s">
        <v>1372</v>
      </c>
      <c r="I107" s="37" t="s">
        <v>414</v>
      </c>
      <c r="J107" s="37" t="s">
        <v>32</v>
      </c>
      <c r="K107" s="37" t="s">
        <v>415</v>
      </c>
      <c r="L107" s="37" t="s">
        <v>2146</v>
      </c>
      <c r="M107" s="36">
        <v>3359327</v>
      </c>
      <c r="N107" s="37" t="s">
        <v>1578</v>
      </c>
      <c r="O107" s="36">
        <v>1</v>
      </c>
      <c r="P107" s="36">
        <v>567</v>
      </c>
      <c r="Q107" s="36">
        <v>4</v>
      </c>
      <c r="R107" s="39">
        <v>5162233350.3699999</v>
      </c>
      <c r="S107" s="39">
        <v>241431001.38</v>
      </c>
      <c r="T107" s="39">
        <v>485809557.44999999</v>
      </c>
      <c r="U107" s="39">
        <v>0</v>
      </c>
      <c r="V107" s="39">
        <v>4395496980.75</v>
      </c>
      <c r="W107" s="39">
        <v>36942379.390000001</v>
      </c>
      <c r="X107" s="39">
        <v>2553431.4</v>
      </c>
      <c r="Y107" s="39">
        <v>0</v>
      </c>
      <c r="Z107" s="39">
        <v>0</v>
      </c>
      <c r="AA107" s="39">
        <v>1976792416.77</v>
      </c>
      <c r="AB107" s="39">
        <v>1591263219.0699999</v>
      </c>
      <c r="AC107" s="39">
        <v>0</v>
      </c>
      <c r="AD107" s="39">
        <v>75274653.569999993</v>
      </c>
      <c r="AE107" s="39">
        <v>0</v>
      </c>
      <c r="AF107" s="39">
        <v>170855786.65000001</v>
      </c>
      <c r="AG107" s="39">
        <v>130798190.48</v>
      </c>
      <c r="AH107" s="39">
        <v>8600567</v>
      </c>
      <c r="AI107" s="39">
        <v>3185440933.5999999</v>
      </c>
      <c r="AJ107" s="39">
        <v>2436980603.4099998</v>
      </c>
      <c r="AK107" s="39">
        <v>354737633.41000003</v>
      </c>
      <c r="AL107" s="39">
        <v>509820114.81</v>
      </c>
      <c r="AM107" s="39">
        <v>107640</v>
      </c>
      <c r="AN107" s="39">
        <v>0</v>
      </c>
      <c r="AO107" s="39">
        <v>12014454.01</v>
      </c>
      <c r="AP107" s="39">
        <v>0</v>
      </c>
      <c r="AQ107" s="39">
        <v>61400909.770000003</v>
      </c>
      <c r="AR107" s="39">
        <v>56810904</v>
      </c>
      <c r="AS107" s="39">
        <v>4590005.7699999996</v>
      </c>
      <c r="AT107" s="39">
        <v>55193021.770000003</v>
      </c>
      <c r="AU107" s="39">
        <v>40812832</v>
      </c>
      <c r="AV107" s="39">
        <v>2365735.7599999998</v>
      </c>
      <c r="AW107" s="39">
        <v>12014454.01</v>
      </c>
      <c r="AX107" s="39">
        <v>0</v>
      </c>
      <c r="AY107" s="39">
        <v>6207888</v>
      </c>
      <c r="AZ107" s="39">
        <v>6207888</v>
      </c>
      <c r="BA107" s="39">
        <v>0</v>
      </c>
      <c r="BB107" s="39">
        <v>4900939</v>
      </c>
      <c r="BC107" s="39">
        <v>113370115.05</v>
      </c>
      <c r="BD107" s="39">
        <v>4900939</v>
      </c>
      <c r="BE107" s="39">
        <v>113370115.05</v>
      </c>
      <c r="BF107" s="39">
        <v>6721985079.4300003</v>
      </c>
      <c r="BG107" s="39">
        <v>0</v>
      </c>
      <c r="BH107" s="39">
        <v>6721985079.4300003</v>
      </c>
      <c r="BI107" s="39">
        <v>0</v>
      </c>
      <c r="BJ107" s="31">
        <v>120878171105.09</v>
      </c>
    </row>
    <row r="108" spans="1:62" ht="14.25" x14ac:dyDescent="0.2">
      <c r="A108" s="25">
        <f t="shared" si="1"/>
        <v>102</v>
      </c>
      <c r="B108" s="36">
        <v>1355</v>
      </c>
      <c r="C108" s="37" t="s">
        <v>417</v>
      </c>
      <c r="D108" s="37" t="s">
        <v>418</v>
      </c>
      <c r="E108" s="37" t="s">
        <v>419</v>
      </c>
      <c r="F108" s="37" t="s">
        <v>106</v>
      </c>
      <c r="G108" s="38">
        <v>6492</v>
      </c>
      <c r="H108" s="37" t="s">
        <v>1372</v>
      </c>
      <c r="I108" s="37" t="s">
        <v>420</v>
      </c>
      <c r="J108" s="37" t="s">
        <v>32</v>
      </c>
      <c r="K108" s="37" t="s">
        <v>33</v>
      </c>
      <c r="L108" s="37" t="s">
        <v>1809</v>
      </c>
      <c r="M108" s="36">
        <v>2318065</v>
      </c>
      <c r="N108" s="37" t="s">
        <v>1577</v>
      </c>
      <c r="O108" s="36">
        <v>1</v>
      </c>
      <c r="P108" s="36">
        <v>63223</v>
      </c>
      <c r="Q108" s="36">
        <v>220</v>
      </c>
      <c r="R108" s="39">
        <v>426012681732</v>
      </c>
      <c r="S108" s="39">
        <v>10172582202</v>
      </c>
      <c r="T108" s="39">
        <v>28687664656</v>
      </c>
      <c r="U108" s="39">
        <v>0</v>
      </c>
      <c r="V108" s="39">
        <v>370096622079</v>
      </c>
      <c r="W108" s="39">
        <v>423129443</v>
      </c>
      <c r="X108" s="39">
        <v>16575935042</v>
      </c>
      <c r="Y108" s="39">
        <v>0</v>
      </c>
      <c r="Z108" s="39">
        <v>56748310</v>
      </c>
      <c r="AA108" s="39">
        <v>318234486845</v>
      </c>
      <c r="AB108" s="39">
        <v>288873741026</v>
      </c>
      <c r="AC108" s="39">
        <v>17880109329</v>
      </c>
      <c r="AD108" s="39">
        <v>2515959319</v>
      </c>
      <c r="AE108" s="39">
        <v>0</v>
      </c>
      <c r="AF108" s="39">
        <v>5320938733</v>
      </c>
      <c r="AG108" s="39">
        <v>3264185557</v>
      </c>
      <c r="AH108" s="39">
        <v>379552881</v>
      </c>
      <c r="AI108" s="39">
        <v>107778194887</v>
      </c>
      <c r="AJ108" s="39">
        <v>41080500195</v>
      </c>
      <c r="AK108" s="39">
        <v>4751952443</v>
      </c>
      <c r="AL108" s="39">
        <v>49150599875</v>
      </c>
      <c r="AM108" s="39">
        <v>198382413</v>
      </c>
      <c r="AN108" s="39">
        <v>0</v>
      </c>
      <c r="AO108" s="39">
        <v>1158357237</v>
      </c>
      <c r="AP108" s="39">
        <v>3114098683</v>
      </c>
      <c r="AQ108" s="39">
        <v>4734808847</v>
      </c>
      <c r="AR108" s="39">
        <v>4440430755</v>
      </c>
      <c r="AS108" s="39">
        <v>294378092</v>
      </c>
      <c r="AT108" s="39">
        <v>3143137297</v>
      </c>
      <c r="AU108" s="39">
        <v>1869958308</v>
      </c>
      <c r="AV108" s="39">
        <v>114821752</v>
      </c>
      <c r="AW108" s="39">
        <v>1158357237</v>
      </c>
      <c r="AX108" s="39">
        <v>0</v>
      </c>
      <c r="AY108" s="39">
        <v>1591671550</v>
      </c>
      <c r="AZ108" s="39">
        <v>1591671550</v>
      </c>
      <c r="BA108" s="39">
        <v>0</v>
      </c>
      <c r="BB108" s="39">
        <v>24560959511</v>
      </c>
      <c r="BC108" s="39">
        <v>5379337774</v>
      </c>
      <c r="BD108" s="39">
        <v>24560959511</v>
      </c>
      <c r="BE108" s="39">
        <v>5379337774</v>
      </c>
      <c r="BF108" s="39">
        <v>488472083359</v>
      </c>
      <c r="BG108" s="39">
        <v>0</v>
      </c>
      <c r="BH108" s="39">
        <v>488472083359</v>
      </c>
      <c r="BI108" s="39">
        <v>0</v>
      </c>
      <c r="BJ108" s="31">
        <v>344481613682</v>
      </c>
    </row>
    <row r="109" spans="1:62" ht="14.25" x14ac:dyDescent="0.2">
      <c r="A109" s="25">
        <f t="shared" si="1"/>
        <v>103</v>
      </c>
      <c r="B109" s="36">
        <v>1356</v>
      </c>
      <c r="C109" s="37" t="s">
        <v>421</v>
      </c>
      <c r="D109" s="37" t="s">
        <v>422</v>
      </c>
      <c r="E109" s="37" t="s">
        <v>423</v>
      </c>
      <c r="F109" s="37" t="s">
        <v>114</v>
      </c>
      <c r="G109" s="38">
        <v>6492</v>
      </c>
      <c r="H109" s="37" t="s">
        <v>1372</v>
      </c>
      <c r="I109" s="37" t="s">
        <v>424</v>
      </c>
      <c r="J109" s="37" t="s">
        <v>32</v>
      </c>
      <c r="K109" s="37" t="s">
        <v>425</v>
      </c>
      <c r="L109" s="37" t="s">
        <v>2147</v>
      </c>
      <c r="M109" s="36">
        <v>8640152</v>
      </c>
      <c r="N109" s="37" t="s">
        <v>1576</v>
      </c>
      <c r="O109" s="36">
        <v>1</v>
      </c>
      <c r="P109" s="36">
        <v>3146</v>
      </c>
      <c r="Q109" s="36">
        <v>12</v>
      </c>
      <c r="R109" s="39">
        <v>9924919639.0599995</v>
      </c>
      <c r="S109" s="39">
        <v>1207646678.5699999</v>
      </c>
      <c r="T109" s="39">
        <v>487198398</v>
      </c>
      <c r="U109" s="39">
        <v>40088240.75</v>
      </c>
      <c r="V109" s="39">
        <v>6816918679.0500002</v>
      </c>
      <c r="W109" s="39">
        <v>34152298.810000002</v>
      </c>
      <c r="X109" s="39">
        <v>1333347478.8800001</v>
      </c>
      <c r="Y109" s="39">
        <v>0</v>
      </c>
      <c r="Z109" s="39">
        <v>5567865</v>
      </c>
      <c r="AA109" s="39">
        <v>4496166743.04</v>
      </c>
      <c r="AB109" s="39">
        <v>4355459958.5100002</v>
      </c>
      <c r="AC109" s="39">
        <v>0</v>
      </c>
      <c r="AD109" s="39">
        <v>86175863</v>
      </c>
      <c r="AE109" s="39">
        <v>0</v>
      </c>
      <c r="AF109" s="39">
        <v>15305872.529999999</v>
      </c>
      <c r="AG109" s="39">
        <v>39225049</v>
      </c>
      <c r="AH109" s="39">
        <v>0</v>
      </c>
      <c r="AI109" s="39">
        <v>5428752896.0200005</v>
      </c>
      <c r="AJ109" s="39">
        <v>2938122056</v>
      </c>
      <c r="AK109" s="39">
        <v>997888056</v>
      </c>
      <c r="AL109" s="39">
        <v>767981444.75999999</v>
      </c>
      <c r="AM109" s="39">
        <v>333703155.44999999</v>
      </c>
      <c r="AN109" s="39">
        <v>0</v>
      </c>
      <c r="AO109" s="39">
        <v>19919316.140000001</v>
      </c>
      <c r="AP109" s="39">
        <v>1106376000</v>
      </c>
      <c r="AQ109" s="39">
        <v>130547628.14</v>
      </c>
      <c r="AR109" s="39">
        <v>115313238</v>
      </c>
      <c r="AS109" s="39">
        <v>15234390.140000001</v>
      </c>
      <c r="AT109" s="39">
        <v>107424169.14</v>
      </c>
      <c r="AU109" s="39">
        <v>87504853</v>
      </c>
      <c r="AV109" s="39">
        <v>0</v>
      </c>
      <c r="AW109" s="39">
        <v>19919316.140000001</v>
      </c>
      <c r="AX109" s="39">
        <v>0</v>
      </c>
      <c r="AY109" s="39">
        <v>20360275.120000001</v>
      </c>
      <c r="AZ109" s="39">
        <v>20360275.120000001</v>
      </c>
      <c r="BA109" s="39">
        <v>0</v>
      </c>
      <c r="BB109" s="39">
        <v>23245804</v>
      </c>
      <c r="BC109" s="39">
        <v>351825257.39999998</v>
      </c>
      <c r="BD109" s="39">
        <v>23245804</v>
      </c>
      <c r="BE109" s="39">
        <v>351825257.39999998</v>
      </c>
      <c r="BF109" s="39">
        <v>10306971889</v>
      </c>
      <c r="BG109" s="39">
        <v>1940234000</v>
      </c>
      <c r="BH109" s="39">
        <v>10304312389</v>
      </c>
      <c r="BI109" s="39">
        <v>1942893500</v>
      </c>
      <c r="BJ109" s="31">
        <v>0</v>
      </c>
    </row>
    <row r="110" spans="1:62" ht="14.25" x14ac:dyDescent="0.2">
      <c r="A110" s="25">
        <f t="shared" si="1"/>
        <v>104</v>
      </c>
      <c r="B110" s="36">
        <v>1360</v>
      </c>
      <c r="C110" s="37" t="s">
        <v>426</v>
      </c>
      <c r="D110" s="37" t="s">
        <v>427</v>
      </c>
      <c r="E110" s="37" t="s">
        <v>428</v>
      </c>
      <c r="F110" s="37" t="s">
        <v>106</v>
      </c>
      <c r="G110" s="38">
        <v>6424</v>
      </c>
      <c r="H110" s="37" t="s">
        <v>1375</v>
      </c>
      <c r="I110" s="37" t="s">
        <v>429</v>
      </c>
      <c r="J110" s="37" t="s">
        <v>32</v>
      </c>
      <c r="K110" s="37" t="s">
        <v>33</v>
      </c>
      <c r="L110" s="37" t="s">
        <v>2148</v>
      </c>
      <c r="M110" s="36">
        <v>5123638</v>
      </c>
      <c r="N110" s="37" t="s">
        <v>1575</v>
      </c>
      <c r="O110" s="36">
        <v>1</v>
      </c>
      <c r="P110" s="36">
        <v>73864</v>
      </c>
      <c r="Q110" s="36">
        <v>227</v>
      </c>
      <c r="R110" s="39">
        <v>229682064453.23001</v>
      </c>
      <c r="S110" s="39">
        <v>9354806162.5100002</v>
      </c>
      <c r="T110" s="39">
        <v>22741836442.240002</v>
      </c>
      <c r="U110" s="39">
        <v>0</v>
      </c>
      <c r="V110" s="39">
        <v>178276787983.73999</v>
      </c>
      <c r="W110" s="39">
        <v>3055352477.8400002</v>
      </c>
      <c r="X110" s="39">
        <v>15889159940.93</v>
      </c>
      <c r="Y110" s="39">
        <v>0</v>
      </c>
      <c r="Z110" s="39">
        <v>364121445.97000003</v>
      </c>
      <c r="AA110" s="39">
        <v>189204622504.38</v>
      </c>
      <c r="AB110" s="39">
        <v>167377549960.51999</v>
      </c>
      <c r="AC110" s="39">
        <v>14872821846.200001</v>
      </c>
      <c r="AD110" s="39">
        <v>3506020765.02</v>
      </c>
      <c r="AE110" s="39">
        <v>0</v>
      </c>
      <c r="AF110" s="39">
        <v>88550263.810000002</v>
      </c>
      <c r="AG110" s="39">
        <v>1819919185.8299999</v>
      </c>
      <c r="AH110" s="39">
        <v>1539760483</v>
      </c>
      <c r="AI110" s="39">
        <v>40477441948.849998</v>
      </c>
      <c r="AJ110" s="39">
        <v>20360462830.099998</v>
      </c>
      <c r="AK110" s="39">
        <v>1011851903.17</v>
      </c>
      <c r="AL110" s="39">
        <v>7397262712.6999998</v>
      </c>
      <c r="AM110" s="39">
        <v>0</v>
      </c>
      <c r="AN110" s="39">
        <v>1355971</v>
      </c>
      <c r="AO110" s="39">
        <v>341858359.58999997</v>
      </c>
      <c r="AP110" s="39">
        <v>10499438493.110001</v>
      </c>
      <c r="AQ110" s="39">
        <v>3132775049.4200001</v>
      </c>
      <c r="AR110" s="39">
        <v>2909910234</v>
      </c>
      <c r="AS110" s="39">
        <v>222864815.41999999</v>
      </c>
      <c r="AT110" s="39">
        <v>2296451613.1999998</v>
      </c>
      <c r="AU110" s="39">
        <v>1819587652.02</v>
      </c>
      <c r="AV110" s="39">
        <v>135005601.59</v>
      </c>
      <c r="AW110" s="39">
        <v>341858359.58999997</v>
      </c>
      <c r="AX110" s="39">
        <v>0</v>
      </c>
      <c r="AY110" s="39">
        <v>836323436.22000003</v>
      </c>
      <c r="AZ110" s="39">
        <v>836323436.22000003</v>
      </c>
      <c r="BA110" s="39">
        <v>0</v>
      </c>
      <c r="BB110" s="39">
        <v>23303413195</v>
      </c>
      <c r="BC110" s="39">
        <v>17932745040.110001</v>
      </c>
      <c r="BD110" s="39">
        <v>23303413195</v>
      </c>
      <c r="BE110" s="39">
        <v>17932745040.110001</v>
      </c>
      <c r="BF110" s="39">
        <v>516472005311.41998</v>
      </c>
      <c r="BG110" s="39">
        <v>272901447.60000002</v>
      </c>
      <c r="BH110" s="39">
        <v>516472005311.41998</v>
      </c>
      <c r="BI110" s="39">
        <v>272901447.60000002</v>
      </c>
      <c r="BJ110" s="31">
        <v>62050860</v>
      </c>
    </row>
    <row r="111" spans="1:62" ht="14.25" x14ac:dyDescent="0.2">
      <c r="A111" s="25">
        <f t="shared" si="1"/>
        <v>105</v>
      </c>
      <c r="B111" s="36">
        <v>1363</v>
      </c>
      <c r="C111" s="37" t="s">
        <v>430</v>
      </c>
      <c r="D111" s="37" t="s">
        <v>431</v>
      </c>
      <c r="E111" s="37" t="s">
        <v>432</v>
      </c>
      <c r="F111" s="37" t="s">
        <v>31</v>
      </c>
      <c r="G111" s="38">
        <v>4711</v>
      </c>
      <c r="H111" s="37" t="s">
        <v>1574</v>
      </c>
      <c r="I111" s="37" t="s">
        <v>1868</v>
      </c>
      <c r="J111" s="37" t="s">
        <v>32</v>
      </c>
      <c r="K111" s="37" t="s">
        <v>33</v>
      </c>
      <c r="L111" s="37" t="s">
        <v>2149</v>
      </c>
      <c r="M111" s="36">
        <v>4600440</v>
      </c>
      <c r="N111" s="37" t="s">
        <v>1573</v>
      </c>
      <c r="O111" s="36">
        <v>1</v>
      </c>
      <c r="P111" s="36">
        <v>110138</v>
      </c>
      <c r="Q111" s="36">
        <v>225</v>
      </c>
      <c r="R111" s="39">
        <v>55570692604.059998</v>
      </c>
      <c r="S111" s="39">
        <v>818897492.82000005</v>
      </c>
      <c r="T111" s="39">
        <v>35432065</v>
      </c>
      <c r="U111" s="39">
        <v>0</v>
      </c>
      <c r="V111" s="39">
        <v>0</v>
      </c>
      <c r="W111" s="39">
        <v>6127969193</v>
      </c>
      <c r="X111" s="39">
        <v>48588393853.239998</v>
      </c>
      <c r="Y111" s="39">
        <v>0</v>
      </c>
      <c r="Z111" s="39">
        <v>0</v>
      </c>
      <c r="AA111" s="39">
        <v>11404340109.620001</v>
      </c>
      <c r="AB111" s="39">
        <v>0</v>
      </c>
      <c r="AC111" s="39">
        <v>3172809636.3699999</v>
      </c>
      <c r="AD111" s="39">
        <v>7154291631.1199999</v>
      </c>
      <c r="AE111" s="39">
        <v>0</v>
      </c>
      <c r="AF111" s="39">
        <v>67958733.810000002</v>
      </c>
      <c r="AG111" s="39">
        <v>459280108.31999999</v>
      </c>
      <c r="AH111" s="39">
        <v>550000000</v>
      </c>
      <c r="AI111" s="39">
        <v>44166352494.440002</v>
      </c>
      <c r="AJ111" s="39">
        <v>1056124360</v>
      </c>
      <c r="AK111" s="39">
        <v>228008360</v>
      </c>
      <c r="AL111" s="39">
        <v>0</v>
      </c>
      <c r="AM111" s="39">
        <v>10393543249.52</v>
      </c>
      <c r="AN111" s="39">
        <v>0</v>
      </c>
      <c r="AO111" s="39">
        <v>-169842750.90000001</v>
      </c>
      <c r="AP111" s="39">
        <v>47282607533.57</v>
      </c>
      <c r="AQ111" s="39">
        <v>682902070.90999997</v>
      </c>
      <c r="AR111" s="39">
        <v>251432983</v>
      </c>
      <c r="AS111" s="39">
        <v>431469087.91000003</v>
      </c>
      <c r="AT111" s="39">
        <v>682902070.90999997</v>
      </c>
      <c r="AU111" s="39">
        <v>200423891.27000001</v>
      </c>
      <c r="AV111" s="39">
        <v>118841596.62</v>
      </c>
      <c r="AW111" s="39">
        <v>-169842750.90000001</v>
      </c>
      <c r="AX111" s="39">
        <v>533479333.92000002</v>
      </c>
      <c r="AY111" s="39">
        <v>0</v>
      </c>
      <c r="AZ111" s="39">
        <v>0</v>
      </c>
      <c r="BA111" s="39">
        <v>0</v>
      </c>
      <c r="BB111" s="39">
        <v>0</v>
      </c>
      <c r="BC111" s="39">
        <v>0</v>
      </c>
      <c r="BD111" s="39">
        <v>0</v>
      </c>
      <c r="BE111" s="39">
        <v>0</v>
      </c>
      <c r="BF111" s="39">
        <v>0</v>
      </c>
      <c r="BG111" s="39">
        <v>0</v>
      </c>
      <c r="BH111" s="39">
        <v>0</v>
      </c>
      <c r="BI111" s="39">
        <v>0</v>
      </c>
      <c r="BJ111" s="31">
        <v>0</v>
      </c>
    </row>
    <row r="112" spans="1:62" ht="14.25" x14ac:dyDescent="0.2">
      <c r="A112" s="25">
        <f t="shared" si="1"/>
        <v>106</v>
      </c>
      <c r="B112" s="36">
        <v>1365</v>
      </c>
      <c r="C112" s="37" t="s">
        <v>433</v>
      </c>
      <c r="D112" s="37" t="s">
        <v>434</v>
      </c>
      <c r="E112" s="37"/>
      <c r="F112" s="37" t="s">
        <v>114</v>
      </c>
      <c r="G112" s="38">
        <v>6499</v>
      </c>
      <c r="H112" s="37" t="s">
        <v>1377</v>
      </c>
      <c r="I112" s="37" t="s">
        <v>435</v>
      </c>
      <c r="J112" s="37" t="s">
        <v>32</v>
      </c>
      <c r="K112" s="37" t="s">
        <v>436</v>
      </c>
      <c r="L112" s="37" t="s">
        <v>1345</v>
      </c>
      <c r="M112" s="36">
        <v>8610471</v>
      </c>
      <c r="N112" s="37" t="s">
        <v>1572</v>
      </c>
      <c r="O112" s="36">
        <v>1</v>
      </c>
      <c r="P112" s="36">
        <v>7547</v>
      </c>
      <c r="Q112" s="36">
        <v>19</v>
      </c>
      <c r="R112" s="39">
        <v>29261004994.869999</v>
      </c>
      <c r="S112" s="39">
        <v>1892203316.96</v>
      </c>
      <c r="T112" s="39">
        <v>3215735685</v>
      </c>
      <c r="U112" s="39">
        <v>247334649.97</v>
      </c>
      <c r="V112" s="39">
        <v>22742798568.990002</v>
      </c>
      <c r="W112" s="39">
        <v>29006011.949999999</v>
      </c>
      <c r="X112" s="39">
        <v>1133238319</v>
      </c>
      <c r="Y112" s="39">
        <v>0</v>
      </c>
      <c r="Z112" s="39">
        <v>688443</v>
      </c>
      <c r="AA112" s="39">
        <v>21004026191.419998</v>
      </c>
      <c r="AB112" s="39">
        <v>20448240926.490002</v>
      </c>
      <c r="AC112" s="39">
        <v>0</v>
      </c>
      <c r="AD112" s="39">
        <v>406079190.93000001</v>
      </c>
      <c r="AE112" s="39">
        <v>0</v>
      </c>
      <c r="AF112" s="39">
        <v>1082050</v>
      </c>
      <c r="AG112" s="39">
        <v>148624024</v>
      </c>
      <c r="AH112" s="39">
        <v>0</v>
      </c>
      <c r="AI112" s="39">
        <v>8256978803.4499998</v>
      </c>
      <c r="AJ112" s="39">
        <v>3622306091.48</v>
      </c>
      <c r="AK112" s="39">
        <v>286402751.48000002</v>
      </c>
      <c r="AL112" s="39">
        <v>2767624534.1599998</v>
      </c>
      <c r="AM112" s="39">
        <v>254517681.25</v>
      </c>
      <c r="AN112" s="39">
        <v>50000</v>
      </c>
      <c r="AO112" s="39">
        <v>126679035.42</v>
      </c>
      <c r="AP112" s="39">
        <v>719989000</v>
      </c>
      <c r="AQ112" s="39">
        <v>471130213.68000001</v>
      </c>
      <c r="AR112" s="39">
        <v>432934240</v>
      </c>
      <c r="AS112" s="39">
        <v>38195973.68</v>
      </c>
      <c r="AT112" s="39">
        <v>290447898.27999997</v>
      </c>
      <c r="AU112" s="39">
        <v>152404743</v>
      </c>
      <c r="AV112" s="39">
        <v>11364119.859999999</v>
      </c>
      <c r="AW112" s="39">
        <v>126679035.42</v>
      </c>
      <c r="AX112" s="39">
        <v>0</v>
      </c>
      <c r="AY112" s="39">
        <v>180682315.40000001</v>
      </c>
      <c r="AZ112" s="39">
        <v>180682315.40000001</v>
      </c>
      <c r="BA112" s="39">
        <v>0</v>
      </c>
      <c r="BB112" s="39">
        <v>73749206</v>
      </c>
      <c r="BC112" s="39">
        <v>230884100.46000001</v>
      </c>
      <c r="BD112" s="39">
        <v>73749206</v>
      </c>
      <c r="BE112" s="39">
        <v>230884100.46000001</v>
      </c>
      <c r="BF112" s="39">
        <v>35961582133.989998</v>
      </c>
      <c r="BG112" s="39">
        <v>2943972850</v>
      </c>
      <c r="BH112" s="39">
        <v>35961582133.989998</v>
      </c>
      <c r="BI112" s="39">
        <v>2943972850</v>
      </c>
      <c r="BJ112" s="31">
        <v>493181319</v>
      </c>
    </row>
    <row r="113" spans="1:62" ht="14.25" x14ac:dyDescent="0.2">
      <c r="A113" s="25">
        <f t="shared" si="1"/>
        <v>107</v>
      </c>
      <c r="B113" s="36">
        <v>1370</v>
      </c>
      <c r="C113" s="37" t="s">
        <v>437</v>
      </c>
      <c r="D113" s="37" t="s">
        <v>438</v>
      </c>
      <c r="E113" s="37" t="s">
        <v>439</v>
      </c>
      <c r="F113" s="37" t="s">
        <v>106</v>
      </c>
      <c r="G113" s="38">
        <v>6492</v>
      </c>
      <c r="H113" s="37" t="s">
        <v>1372</v>
      </c>
      <c r="I113" s="37" t="s">
        <v>440</v>
      </c>
      <c r="J113" s="37" t="s">
        <v>32</v>
      </c>
      <c r="K113" s="37" t="s">
        <v>33</v>
      </c>
      <c r="L113" s="37" t="s">
        <v>441</v>
      </c>
      <c r="M113" s="36">
        <v>3225122</v>
      </c>
      <c r="N113" s="37" t="s">
        <v>1571</v>
      </c>
      <c r="O113" s="36">
        <v>1</v>
      </c>
      <c r="P113" s="36">
        <v>1139</v>
      </c>
      <c r="Q113" s="36">
        <v>8</v>
      </c>
      <c r="R113" s="39">
        <v>7679078141.3699999</v>
      </c>
      <c r="S113" s="39">
        <v>276865071.77999997</v>
      </c>
      <c r="T113" s="39">
        <v>886806658.5</v>
      </c>
      <c r="U113" s="39">
        <v>0</v>
      </c>
      <c r="V113" s="39">
        <v>6469540037.29</v>
      </c>
      <c r="W113" s="39">
        <v>9903528.8000000007</v>
      </c>
      <c r="X113" s="39">
        <v>35962845</v>
      </c>
      <c r="Y113" s="39">
        <v>0</v>
      </c>
      <c r="Z113" s="39">
        <v>0</v>
      </c>
      <c r="AA113" s="39">
        <v>3098404920.8299999</v>
      </c>
      <c r="AB113" s="39">
        <v>2979758051.2399998</v>
      </c>
      <c r="AC113" s="39">
        <v>0</v>
      </c>
      <c r="AD113" s="39">
        <v>62624369.840000004</v>
      </c>
      <c r="AE113" s="39">
        <v>0</v>
      </c>
      <c r="AF113" s="39">
        <v>199873.75</v>
      </c>
      <c r="AG113" s="39">
        <v>55822626</v>
      </c>
      <c r="AH113" s="39">
        <v>0</v>
      </c>
      <c r="AI113" s="39">
        <v>4580673220.54</v>
      </c>
      <c r="AJ113" s="39">
        <v>3700337034.29</v>
      </c>
      <c r="AK113" s="39">
        <v>630116645.67999995</v>
      </c>
      <c r="AL113" s="39">
        <v>753200445.55999994</v>
      </c>
      <c r="AM113" s="39">
        <v>0</v>
      </c>
      <c r="AN113" s="39">
        <v>0</v>
      </c>
      <c r="AO113" s="39">
        <v>7041575.1799999997</v>
      </c>
      <c r="AP113" s="39">
        <v>0</v>
      </c>
      <c r="AQ113" s="39">
        <v>81470082.370000005</v>
      </c>
      <c r="AR113" s="39">
        <v>76637783</v>
      </c>
      <c r="AS113" s="39">
        <v>4832299.37</v>
      </c>
      <c r="AT113" s="39">
        <v>69649407.370000005</v>
      </c>
      <c r="AU113" s="39">
        <v>56264931</v>
      </c>
      <c r="AV113" s="39">
        <v>6342901.1900000004</v>
      </c>
      <c r="AW113" s="39">
        <v>7041575.1799999997</v>
      </c>
      <c r="AX113" s="39">
        <v>0</v>
      </c>
      <c r="AY113" s="39">
        <v>11820675</v>
      </c>
      <c r="AZ113" s="39">
        <v>11820675</v>
      </c>
      <c r="BA113" s="39">
        <v>0</v>
      </c>
      <c r="BB113" s="39">
        <v>6878897</v>
      </c>
      <c r="BC113" s="39">
        <v>237185891.88</v>
      </c>
      <c r="BD113" s="39">
        <v>6878897</v>
      </c>
      <c r="BE113" s="39">
        <v>237185891.88</v>
      </c>
      <c r="BF113" s="39">
        <v>11351048030.77</v>
      </c>
      <c r="BG113" s="39">
        <v>3069040000</v>
      </c>
      <c r="BH113" s="39">
        <v>8400048030.7700005</v>
      </c>
      <c r="BI113" s="39">
        <v>6020040000</v>
      </c>
      <c r="BJ113" s="31">
        <v>103096000</v>
      </c>
    </row>
    <row r="114" spans="1:62" ht="14.25" x14ac:dyDescent="0.2">
      <c r="A114" s="25">
        <f t="shared" si="1"/>
        <v>108</v>
      </c>
      <c r="B114" s="36">
        <v>1377</v>
      </c>
      <c r="C114" s="37" t="s">
        <v>442</v>
      </c>
      <c r="D114" s="37" t="s">
        <v>443</v>
      </c>
      <c r="E114" s="37" t="s">
        <v>444</v>
      </c>
      <c r="F114" s="37" t="s">
        <v>106</v>
      </c>
      <c r="G114" s="38">
        <v>6492</v>
      </c>
      <c r="H114" s="37" t="s">
        <v>1372</v>
      </c>
      <c r="I114" s="37" t="s">
        <v>445</v>
      </c>
      <c r="J114" s="37" t="s">
        <v>32</v>
      </c>
      <c r="K114" s="37" t="s">
        <v>1326</v>
      </c>
      <c r="L114" s="37" t="s">
        <v>1808</v>
      </c>
      <c r="M114" s="36">
        <v>8301300</v>
      </c>
      <c r="N114" s="37" t="s">
        <v>2150</v>
      </c>
      <c r="O114" s="36">
        <v>1</v>
      </c>
      <c r="P114" s="36">
        <v>18180</v>
      </c>
      <c r="Q114" s="36">
        <v>61</v>
      </c>
      <c r="R114" s="39">
        <v>78895242065.509995</v>
      </c>
      <c r="S114" s="39">
        <v>4687252283.6300001</v>
      </c>
      <c r="T114" s="39">
        <v>5546691736.6899996</v>
      </c>
      <c r="U114" s="39">
        <v>0</v>
      </c>
      <c r="V114" s="39">
        <v>64705912699.800003</v>
      </c>
      <c r="W114" s="39">
        <v>111987377.3</v>
      </c>
      <c r="X114" s="39">
        <v>3790560426.0900002</v>
      </c>
      <c r="Y114" s="39">
        <v>0</v>
      </c>
      <c r="Z114" s="39">
        <v>52837542</v>
      </c>
      <c r="AA114" s="39">
        <v>58866105763.389999</v>
      </c>
      <c r="AB114" s="39">
        <v>53384653884.199997</v>
      </c>
      <c r="AC114" s="39">
        <v>4420960641.54</v>
      </c>
      <c r="AD114" s="39">
        <v>828074408.30999994</v>
      </c>
      <c r="AE114" s="39">
        <v>0</v>
      </c>
      <c r="AF114" s="39">
        <v>68223951.939999998</v>
      </c>
      <c r="AG114" s="39">
        <v>164192877.40000001</v>
      </c>
      <c r="AH114" s="39">
        <v>0</v>
      </c>
      <c r="AI114" s="39">
        <v>20029136302.119999</v>
      </c>
      <c r="AJ114" s="39">
        <v>12508118313.48</v>
      </c>
      <c r="AK114" s="39">
        <v>5883190313.4799995</v>
      </c>
      <c r="AL114" s="39">
        <v>3740352740.9099998</v>
      </c>
      <c r="AM114" s="39">
        <v>356760396.83999997</v>
      </c>
      <c r="AN114" s="39">
        <v>0</v>
      </c>
      <c r="AO114" s="39">
        <v>-6977656.1699999999</v>
      </c>
      <c r="AP114" s="39">
        <v>19728775</v>
      </c>
      <c r="AQ114" s="39">
        <v>1030082846.35</v>
      </c>
      <c r="AR114" s="39">
        <v>901070039</v>
      </c>
      <c r="AS114" s="39">
        <v>129012807.34999999</v>
      </c>
      <c r="AT114" s="39">
        <v>762157935.35000002</v>
      </c>
      <c r="AU114" s="39">
        <v>769105591.51999998</v>
      </c>
      <c r="AV114" s="39">
        <v>30000</v>
      </c>
      <c r="AW114" s="39">
        <v>-6977656.1699999999</v>
      </c>
      <c r="AX114" s="39">
        <v>0</v>
      </c>
      <c r="AY114" s="39">
        <v>267924911</v>
      </c>
      <c r="AZ114" s="39">
        <v>267924911</v>
      </c>
      <c r="BA114" s="39">
        <v>0</v>
      </c>
      <c r="BB114" s="39">
        <v>5463740708.8100004</v>
      </c>
      <c r="BC114" s="39">
        <v>7549235032.8800001</v>
      </c>
      <c r="BD114" s="39">
        <v>5463740708.8100004</v>
      </c>
      <c r="BE114" s="39">
        <v>7549235032.8800001</v>
      </c>
      <c r="BF114" s="39">
        <v>86913997888.850006</v>
      </c>
      <c r="BG114" s="39">
        <v>6624928000</v>
      </c>
      <c r="BH114" s="39">
        <v>86913997888.850006</v>
      </c>
      <c r="BI114" s="39">
        <v>6624928000</v>
      </c>
      <c r="BJ114" s="31">
        <v>0</v>
      </c>
    </row>
    <row r="115" spans="1:62" ht="14.25" x14ac:dyDescent="0.2">
      <c r="A115" s="25">
        <f t="shared" si="1"/>
        <v>109</v>
      </c>
      <c r="B115" s="36">
        <v>1386</v>
      </c>
      <c r="C115" s="37" t="s">
        <v>446</v>
      </c>
      <c r="D115" s="37" t="s">
        <v>447</v>
      </c>
      <c r="E115" s="37" t="s">
        <v>448</v>
      </c>
      <c r="F115" s="37" t="s">
        <v>106</v>
      </c>
      <c r="G115" s="38">
        <v>6499</v>
      </c>
      <c r="H115" s="37" t="s">
        <v>1377</v>
      </c>
      <c r="I115" s="37" t="s">
        <v>1869</v>
      </c>
      <c r="J115" s="37" t="s">
        <v>32</v>
      </c>
      <c r="K115" s="37" t="s">
        <v>449</v>
      </c>
      <c r="L115" s="37" t="s">
        <v>1870</v>
      </c>
      <c r="M115" s="36">
        <v>8656720</v>
      </c>
      <c r="N115" s="37" t="s">
        <v>1772</v>
      </c>
      <c r="O115" s="36">
        <v>1</v>
      </c>
      <c r="P115" s="36">
        <v>3541</v>
      </c>
      <c r="Q115" s="36">
        <v>30</v>
      </c>
      <c r="R115" s="39">
        <v>15943730579.33</v>
      </c>
      <c r="S115" s="39">
        <v>407632275.98000002</v>
      </c>
      <c r="T115" s="39">
        <v>1122340179.55</v>
      </c>
      <c r="U115" s="39">
        <v>0</v>
      </c>
      <c r="V115" s="39">
        <v>11332125263</v>
      </c>
      <c r="W115" s="39">
        <v>236396440.91</v>
      </c>
      <c r="X115" s="39">
        <v>2845236419.8899999</v>
      </c>
      <c r="Y115" s="39">
        <v>0</v>
      </c>
      <c r="Z115" s="39">
        <v>0</v>
      </c>
      <c r="AA115" s="39">
        <v>8764944602.4599991</v>
      </c>
      <c r="AB115" s="39">
        <v>6140094444.1800003</v>
      </c>
      <c r="AC115" s="39">
        <v>1222000000</v>
      </c>
      <c r="AD115" s="39">
        <v>144105264.81</v>
      </c>
      <c r="AE115" s="39">
        <v>0</v>
      </c>
      <c r="AF115" s="39">
        <v>898965257.01999998</v>
      </c>
      <c r="AG115" s="39">
        <v>84523707.939999998</v>
      </c>
      <c r="AH115" s="39">
        <v>275255928.50999999</v>
      </c>
      <c r="AI115" s="39">
        <v>7178785976.8699999</v>
      </c>
      <c r="AJ115" s="39">
        <v>4061861593.9000001</v>
      </c>
      <c r="AK115" s="39">
        <v>1072304698.9</v>
      </c>
      <c r="AL115" s="39">
        <v>1415573645.72</v>
      </c>
      <c r="AM115" s="39">
        <v>80624974.459999993</v>
      </c>
      <c r="AN115" s="39">
        <v>1098100</v>
      </c>
      <c r="AO115" s="39">
        <v>18974247.52</v>
      </c>
      <c r="AP115" s="39">
        <v>0</v>
      </c>
      <c r="AQ115" s="39">
        <v>275587872.68000001</v>
      </c>
      <c r="AR115" s="39">
        <v>225086509</v>
      </c>
      <c r="AS115" s="39">
        <v>50501363.68</v>
      </c>
      <c r="AT115" s="39">
        <v>244675450.18000001</v>
      </c>
      <c r="AU115" s="39">
        <v>225701202.66</v>
      </c>
      <c r="AV115" s="39">
        <v>0</v>
      </c>
      <c r="AW115" s="39">
        <v>18974247.52</v>
      </c>
      <c r="AX115" s="39">
        <v>0</v>
      </c>
      <c r="AY115" s="39">
        <v>30912422.5</v>
      </c>
      <c r="AZ115" s="39">
        <v>30912422.5</v>
      </c>
      <c r="BA115" s="39">
        <v>0</v>
      </c>
      <c r="BB115" s="39">
        <v>294011768</v>
      </c>
      <c r="BC115" s="39">
        <v>502611728.18000001</v>
      </c>
      <c r="BD115" s="39">
        <v>294011768</v>
      </c>
      <c r="BE115" s="39">
        <v>502611728.18000001</v>
      </c>
      <c r="BF115" s="39">
        <v>0</v>
      </c>
      <c r="BG115" s="39">
        <v>2989560000</v>
      </c>
      <c r="BH115" s="39">
        <v>0</v>
      </c>
      <c r="BI115" s="39">
        <v>2989560000</v>
      </c>
      <c r="BJ115" s="31">
        <v>0</v>
      </c>
    </row>
    <row r="116" spans="1:62" ht="14.25" x14ac:dyDescent="0.2">
      <c r="A116" s="25">
        <f t="shared" si="1"/>
        <v>110</v>
      </c>
      <c r="B116" s="36">
        <v>1388</v>
      </c>
      <c r="C116" s="37" t="s">
        <v>450</v>
      </c>
      <c r="D116" s="37" t="s">
        <v>451</v>
      </c>
      <c r="E116" s="37" t="s">
        <v>452</v>
      </c>
      <c r="F116" s="37" t="s">
        <v>114</v>
      </c>
      <c r="G116" s="38">
        <v>6492</v>
      </c>
      <c r="H116" s="37" t="s">
        <v>1372</v>
      </c>
      <c r="I116" s="37" t="s">
        <v>453</v>
      </c>
      <c r="J116" s="37" t="s">
        <v>32</v>
      </c>
      <c r="K116" s="37" t="s">
        <v>33</v>
      </c>
      <c r="L116" s="37" t="s">
        <v>1871</v>
      </c>
      <c r="M116" s="36">
        <v>4489129</v>
      </c>
      <c r="N116" s="37" t="s">
        <v>1570</v>
      </c>
      <c r="O116" s="36">
        <v>1</v>
      </c>
      <c r="P116" s="36">
        <v>1092</v>
      </c>
      <c r="Q116" s="36">
        <v>8</v>
      </c>
      <c r="R116" s="39">
        <v>5330887259.7299995</v>
      </c>
      <c r="S116" s="39">
        <v>524434819.06999999</v>
      </c>
      <c r="T116" s="39">
        <v>94335336</v>
      </c>
      <c r="U116" s="39">
        <v>0</v>
      </c>
      <c r="V116" s="39">
        <v>4583466890</v>
      </c>
      <c r="W116" s="39">
        <v>6967133.6600000001</v>
      </c>
      <c r="X116" s="39">
        <v>100832943</v>
      </c>
      <c r="Y116" s="39">
        <v>0</v>
      </c>
      <c r="Z116" s="39">
        <v>20850138</v>
      </c>
      <c r="AA116" s="39">
        <v>2111401885.74</v>
      </c>
      <c r="AB116" s="39">
        <v>1489168132</v>
      </c>
      <c r="AC116" s="39">
        <v>458333260</v>
      </c>
      <c r="AD116" s="39">
        <v>122285031.16</v>
      </c>
      <c r="AE116" s="39">
        <v>0</v>
      </c>
      <c r="AF116" s="39">
        <v>19786351.579999998</v>
      </c>
      <c r="AG116" s="39">
        <v>21829111</v>
      </c>
      <c r="AH116" s="39">
        <v>0</v>
      </c>
      <c r="AI116" s="39">
        <v>3219485373.9899998</v>
      </c>
      <c r="AJ116" s="39">
        <v>1927476221</v>
      </c>
      <c r="AK116" s="39">
        <v>325417936</v>
      </c>
      <c r="AL116" s="39">
        <v>985608666.41999996</v>
      </c>
      <c r="AM116" s="39">
        <v>0</v>
      </c>
      <c r="AN116" s="39">
        <v>0</v>
      </c>
      <c r="AO116" s="39">
        <v>9729716</v>
      </c>
      <c r="AP116" s="39">
        <v>11192868</v>
      </c>
      <c r="AQ116" s="39">
        <v>85501451</v>
      </c>
      <c r="AR116" s="39">
        <v>81704374</v>
      </c>
      <c r="AS116" s="39">
        <v>3797077</v>
      </c>
      <c r="AT116" s="39">
        <v>74940841</v>
      </c>
      <c r="AU116" s="39">
        <v>58026196</v>
      </c>
      <c r="AV116" s="39">
        <v>7184929</v>
      </c>
      <c r="AW116" s="39">
        <v>9729716</v>
      </c>
      <c r="AX116" s="39">
        <v>0</v>
      </c>
      <c r="AY116" s="39">
        <v>10560610</v>
      </c>
      <c r="AZ116" s="39">
        <v>10560610</v>
      </c>
      <c r="BA116" s="39">
        <v>0</v>
      </c>
      <c r="BB116" s="39">
        <v>34220883</v>
      </c>
      <c r="BC116" s="39">
        <v>181752853</v>
      </c>
      <c r="BD116" s="39">
        <v>34220883</v>
      </c>
      <c r="BE116" s="39">
        <v>181752853</v>
      </c>
      <c r="BF116" s="39">
        <v>0</v>
      </c>
      <c r="BG116" s="39">
        <v>1602058285</v>
      </c>
      <c r="BH116" s="39">
        <v>0</v>
      </c>
      <c r="BI116" s="39">
        <v>1602058285</v>
      </c>
      <c r="BJ116" s="31">
        <v>500000000</v>
      </c>
    </row>
    <row r="117" spans="1:62" ht="14.25" x14ac:dyDescent="0.2">
      <c r="A117" s="25">
        <f t="shared" si="1"/>
        <v>111</v>
      </c>
      <c r="B117" s="36">
        <v>1390</v>
      </c>
      <c r="C117" s="37" t="s">
        <v>454</v>
      </c>
      <c r="D117" s="37" t="s">
        <v>455</v>
      </c>
      <c r="E117" s="37" t="s">
        <v>456</v>
      </c>
      <c r="F117" s="37" t="s">
        <v>106</v>
      </c>
      <c r="G117" s="38">
        <v>6424</v>
      </c>
      <c r="H117" s="37" t="s">
        <v>1375</v>
      </c>
      <c r="I117" s="37" t="s">
        <v>457</v>
      </c>
      <c r="J117" s="37" t="s">
        <v>32</v>
      </c>
      <c r="K117" s="37" t="s">
        <v>458</v>
      </c>
      <c r="L117" s="37" t="s">
        <v>2151</v>
      </c>
      <c r="M117" s="36">
        <v>2315009</v>
      </c>
      <c r="N117" s="37" t="s">
        <v>1569</v>
      </c>
      <c r="O117" s="36">
        <v>1</v>
      </c>
      <c r="P117" s="36">
        <v>66902</v>
      </c>
      <c r="Q117" s="36">
        <v>191</v>
      </c>
      <c r="R117" s="39">
        <v>130569602366.85001</v>
      </c>
      <c r="S117" s="39">
        <v>4652204551.6700001</v>
      </c>
      <c r="T117" s="39">
        <v>8802886813.3400002</v>
      </c>
      <c r="U117" s="39">
        <v>0</v>
      </c>
      <c r="V117" s="39">
        <v>112388809918.60001</v>
      </c>
      <c r="W117" s="39">
        <v>181873440.72999999</v>
      </c>
      <c r="X117" s="39">
        <v>4147841171.23</v>
      </c>
      <c r="Y117" s="39">
        <v>0</v>
      </c>
      <c r="Z117" s="39">
        <v>395986471.27999997</v>
      </c>
      <c r="AA117" s="39">
        <v>106504213246.14</v>
      </c>
      <c r="AB117" s="39">
        <v>96896574765.710007</v>
      </c>
      <c r="AC117" s="39">
        <v>6854105662.0799999</v>
      </c>
      <c r="AD117" s="39">
        <v>1912476870.8399999</v>
      </c>
      <c r="AE117" s="39">
        <v>0</v>
      </c>
      <c r="AF117" s="39">
        <v>236700325.99000001</v>
      </c>
      <c r="AG117" s="39">
        <v>604355621.51999998</v>
      </c>
      <c r="AH117" s="39">
        <v>0</v>
      </c>
      <c r="AI117" s="39">
        <v>24065389120.709999</v>
      </c>
      <c r="AJ117" s="39">
        <v>13756975199.73</v>
      </c>
      <c r="AK117" s="39">
        <v>2991467199.73</v>
      </c>
      <c r="AL117" s="39">
        <v>7527897771.0100002</v>
      </c>
      <c r="AM117" s="39">
        <v>73457454.459999993</v>
      </c>
      <c r="AN117" s="39">
        <v>1775366</v>
      </c>
      <c r="AO117" s="39">
        <v>167234285.16999999</v>
      </c>
      <c r="AP117" s="39">
        <v>1085737266.96</v>
      </c>
      <c r="AQ117" s="39">
        <v>2026091353.8800001</v>
      </c>
      <c r="AR117" s="39">
        <v>1745585285</v>
      </c>
      <c r="AS117" s="39">
        <v>280506068.88</v>
      </c>
      <c r="AT117" s="39">
        <v>1623058184.76</v>
      </c>
      <c r="AU117" s="39">
        <v>1197242212.1400001</v>
      </c>
      <c r="AV117" s="39">
        <v>258581687.44999999</v>
      </c>
      <c r="AW117" s="39">
        <v>167234285.16999999</v>
      </c>
      <c r="AX117" s="39">
        <v>0</v>
      </c>
      <c r="AY117" s="39">
        <v>403033169.12</v>
      </c>
      <c r="AZ117" s="39">
        <v>403033169.12</v>
      </c>
      <c r="BA117" s="39">
        <v>0</v>
      </c>
      <c r="BB117" s="39">
        <v>9346393882.2999992</v>
      </c>
      <c r="BC117" s="39">
        <v>27500940643.189999</v>
      </c>
      <c r="BD117" s="39">
        <v>9346393882.2999992</v>
      </c>
      <c r="BE117" s="39">
        <v>27500940643.189999</v>
      </c>
      <c r="BF117" s="39">
        <v>140355787679.04999</v>
      </c>
      <c r="BG117" s="39">
        <v>0</v>
      </c>
      <c r="BH117" s="39">
        <v>140355787679.04999</v>
      </c>
      <c r="BI117" s="39">
        <v>0</v>
      </c>
      <c r="BJ117" s="31">
        <v>0</v>
      </c>
    </row>
    <row r="118" spans="1:62" ht="14.25" x14ac:dyDescent="0.2">
      <c r="A118" s="25">
        <f t="shared" si="1"/>
        <v>112</v>
      </c>
      <c r="B118" s="36">
        <v>1402</v>
      </c>
      <c r="C118" s="37" t="s">
        <v>1306</v>
      </c>
      <c r="D118" s="37" t="s">
        <v>1307</v>
      </c>
      <c r="E118" s="37" t="s">
        <v>1308</v>
      </c>
      <c r="F118" s="37" t="s">
        <v>31</v>
      </c>
      <c r="G118" s="38">
        <v>4631</v>
      </c>
      <c r="H118" s="37" t="s">
        <v>1393</v>
      </c>
      <c r="I118" s="37" t="s">
        <v>1309</v>
      </c>
      <c r="J118" s="37" t="s">
        <v>32</v>
      </c>
      <c r="K118" s="37" t="s">
        <v>1310</v>
      </c>
      <c r="L118" s="37" t="s">
        <v>2152</v>
      </c>
      <c r="M118" s="36">
        <v>8414741</v>
      </c>
      <c r="N118" s="37" t="s">
        <v>1807</v>
      </c>
      <c r="O118" s="36">
        <v>1</v>
      </c>
      <c r="P118" s="36">
        <v>3781</v>
      </c>
      <c r="Q118" s="36">
        <v>284</v>
      </c>
      <c r="R118" s="39">
        <v>298735823691</v>
      </c>
      <c r="S118" s="39">
        <v>1212507282</v>
      </c>
      <c r="T118" s="39">
        <v>107222367565</v>
      </c>
      <c r="U118" s="39">
        <v>67285419188</v>
      </c>
      <c r="V118" s="39">
        <v>30664462987</v>
      </c>
      <c r="W118" s="39">
        <v>31090815050</v>
      </c>
      <c r="X118" s="39">
        <v>61249067619</v>
      </c>
      <c r="Y118" s="39">
        <v>0</v>
      </c>
      <c r="Z118" s="39">
        <v>0</v>
      </c>
      <c r="AA118" s="39">
        <v>215433609509</v>
      </c>
      <c r="AB118" s="39">
        <v>0</v>
      </c>
      <c r="AC118" s="39">
        <v>155203397323</v>
      </c>
      <c r="AD118" s="39">
        <v>17082323451</v>
      </c>
      <c r="AE118" s="39">
        <v>0</v>
      </c>
      <c r="AF118" s="39">
        <v>7666479616</v>
      </c>
      <c r="AG118" s="39">
        <v>1234961515</v>
      </c>
      <c r="AH118" s="39">
        <v>34246447604</v>
      </c>
      <c r="AI118" s="39">
        <v>83302214182</v>
      </c>
      <c r="AJ118" s="39">
        <v>21695650029</v>
      </c>
      <c r="AK118" s="39">
        <v>0</v>
      </c>
      <c r="AL118" s="39">
        <v>5768618119</v>
      </c>
      <c r="AM118" s="39">
        <v>24503457468</v>
      </c>
      <c r="AN118" s="39">
        <v>2305526193</v>
      </c>
      <c r="AO118" s="39">
        <v>-3332931362</v>
      </c>
      <c r="AP118" s="39">
        <v>0</v>
      </c>
      <c r="AQ118" s="39">
        <v>38903353388</v>
      </c>
      <c r="AR118" s="39">
        <v>36430352996</v>
      </c>
      <c r="AS118" s="39">
        <v>2473000392</v>
      </c>
      <c r="AT118" s="39">
        <v>2624061849</v>
      </c>
      <c r="AU118" s="39">
        <v>1223549152</v>
      </c>
      <c r="AV118" s="39">
        <v>472342895</v>
      </c>
      <c r="AW118" s="39">
        <v>-3332931362</v>
      </c>
      <c r="AX118" s="39">
        <v>4261101164</v>
      </c>
      <c r="AY118" s="39">
        <v>36279291539</v>
      </c>
      <c r="AZ118" s="39">
        <v>36279291539</v>
      </c>
      <c r="BA118" s="39">
        <v>0</v>
      </c>
      <c r="BB118" s="39">
        <v>0</v>
      </c>
      <c r="BC118" s="39">
        <v>0</v>
      </c>
      <c r="BD118" s="39">
        <v>0</v>
      </c>
      <c r="BE118" s="39">
        <v>0</v>
      </c>
      <c r="BF118" s="39">
        <v>0</v>
      </c>
      <c r="BG118" s="39">
        <v>0</v>
      </c>
      <c r="BH118" s="39">
        <v>0</v>
      </c>
      <c r="BI118" s="39">
        <v>0</v>
      </c>
      <c r="BJ118" s="31">
        <v>3516778150</v>
      </c>
    </row>
    <row r="119" spans="1:62" ht="14.25" x14ac:dyDescent="0.2">
      <c r="A119" s="25">
        <f t="shared" si="1"/>
        <v>113</v>
      </c>
      <c r="B119" s="36">
        <v>1411</v>
      </c>
      <c r="C119" s="37" t="s">
        <v>459</v>
      </c>
      <c r="D119" s="37" t="s">
        <v>460</v>
      </c>
      <c r="E119" s="37" t="s">
        <v>461</v>
      </c>
      <c r="F119" s="37" t="s">
        <v>106</v>
      </c>
      <c r="G119" s="38">
        <v>6492</v>
      </c>
      <c r="H119" s="37" t="s">
        <v>1372</v>
      </c>
      <c r="I119" s="37" t="s">
        <v>462</v>
      </c>
      <c r="J119" s="37" t="s">
        <v>32</v>
      </c>
      <c r="K119" s="37" t="s">
        <v>33</v>
      </c>
      <c r="L119" s="37" t="s">
        <v>1676</v>
      </c>
      <c r="M119" s="36">
        <v>4445834</v>
      </c>
      <c r="N119" s="37" t="s">
        <v>1675</v>
      </c>
      <c r="O119" s="36">
        <v>1</v>
      </c>
      <c r="P119" s="36">
        <v>572</v>
      </c>
      <c r="Q119" s="36">
        <v>6</v>
      </c>
      <c r="R119" s="39">
        <v>3618123220.0700002</v>
      </c>
      <c r="S119" s="39">
        <v>211292034.50999999</v>
      </c>
      <c r="T119" s="39">
        <v>97860997.109999999</v>
      </c>
      <c r="U119" s="39">
        <v>0</v>
      </c>
      <c r="V119" s="39">
        <v>3191684508.4499998</v>
      </c>
      <c r="W119" s="39">
        <v>97193839</v>
      </c>
      <c r="X119" s="39">
        <v>20091841</v>
      </c>
      <c r="Y119" s="39">
        <v>0</v>
      </c>
      <c r="Z119" s="39">
        <v>0</v>
      </c>
      <c r="AA119" s="39">
        <v>856164604.46000004</v>
      </c>
      <c r="AB119" s="39">
        <v>523421472.76999998</v>
      </c>
      <c r="AC119" s="39">
        <v>0</v>
      </c>
      <c r="AD119" s="39">
        <v>291713505.61000001</v>
      </c>
      <c r="AE119" s="39">
        <v>0</v>
      </c>
      <c r="AF119" s="39">
        <v>7801152.1100000003</v>
      </c>
      <c r="AG119" s="39">
        <v>33228473.969999999</v>
      </c>
      <c r="AH119" s="39">
        <v>0</v>
      </c>
      <c r="AI119" s="39">
        <v>2761958615.6100001</v>
      </c>
      <c r="AJ119" s="39">
        <v>2707369021.4200001</v>
      </c>
      <c r="AK119" s="39">
        <v>0</v>
      </c>
      <c r="AL119" s="39">
        <v>0</v>
      </c>
      <c r="AM119" s="39">
        <v>39806124.350000001</v>
      </c>
      <c r="AN119" s="39">
        <v>4079584</v>
      </c>
      <c r="AO119" s="39">
        <v>66414509.340000004</v>
      </c>
      <c r="AP119" s="39">
        <v>0</v>
      </c>
      <c r="AQ119" s="39">
        <v>124421568.34</v>
      </c>
      <c r="AR119" s="39">
        <v>37849333</v>
      </c>
      <c r="AS119" s="39">
        <v>86572235.340000004</v>
      </c>
      <c r="AT119" s="39">
        <v>122598515.34</v>
      </c>
      <c r="AU119" s="39">
        <v>54913636.920000002</v>
      </c>
      <c r="AV119" s="39">
        <v>1270369.08</v>
      </c>
      <c r="AW119" s="39">
        <v>66414509.340000004</v>
      </c>
      <c r="AX119" s="39">
        <v>0</v>
      </c>
      <c r="AY119" s="39">
        <v>1823053</v>
      </c>
      <c r="AZ119" s="39">
        <v>1823053</v>
      </c>
      <c r="BA119" s="39">
        <v>0</v>
      </c>
      <c r="BB119" s="39">
        <v>53444824.359999999</v>
      </c>
      <c r="BC119" s="39">
        <v>617784390.44000006</v>
      </c>
      <c r="BD119" s="39">
        <v>53444824.359999999</v>
      </c>
      <c r="BE119" s="39">
        <v>617784390.44000006</v>
      </c>
      <c r="BF119" s="39">
        <v>6440047648.9099998</v>
      </c>
      <c r="BG119" s="39">
        <v>0</v>
      </c>
      <c r="BH119" s="39">
        <v>3707264848.9099998</v>
      </c>
      <c r="BI119" s="39">
        <v>2732782800</v>
      </c>
      <c r="BJ119" s="31">
        <v>0</v>
      </c>
    </row>
    <row r="120" spans="1:62" ht="14.25" x14ac:dyDescent="0.2">
      <c r="A120" s="25">
        <f t="shared" si="1"/>
        <v>114</v>
      </c>
      <c r="B120" s="36">
        <v>1414</v>
      </c>
      <c r="C120" s="37" t="s">
        <v>463</v>
      </c>
      <c r="D120" s="37" t="s">
        <v>464</v>
      </c>
      <c r="E120" s="37" t="s">
        <v>465</v>
      </c>
      <c r="F120" s="37" t="s">
        <v>106</v>
      </c>
      <c r="G120" s="38">
        <v>6492</v>
      </c>
      <c r="H120" s="37" t="s">
        <v>1372</v>
      </c>
      <c r="I120" s="37" t="s">
        <v>1872</v>
      </c>
      <c r="J120" s="37" t="s">
        <v>32</v>
      </c>
      <c r="K120" s="37" t="s">
        <v>33</v>
      </c>
      <c r="L120" s="37" t="s">
        <v>1806</v>
      </c>
      <c r="M120" s="36">
        <v>4442533</v>
      </c>
      <c r="N120" s="37" t="s">
        <v>1674</v>
      </c>
      <c r="O120" s="36">
        <v>1</v>
      </c>
      <c r="P120" s="36">
        <v>13870</v>
      </c>
      <c r="Q120" s="36">
        <v>56</v>
      </c>
      <c r="R120" s="39">
        <v>44707711940</v>
      </c>
      <c r="S120" s="39">
        <v>1117469553</v>
      </c>
      <c r="T120" s="39">
        <v>1373093057</v>
      </c>
      <c r="U120" s="39">
        <v>0</v>
      </c>
      <c r="V120" s="39">
        <v>40930423403</v>
      </c>
      <c r="W120" s="39">
        <v>72096225</v>
      </c>
      <c r="X120" s="39">
        <v>948353838</v>
      </c>
      <c r="Y120" s="39">
        <v>0</v>
      </c>
      <c r="Z120" s="39">
        <v>266275864</v>
      </c>
      <c r="AA120" s="39">
        <v>22259566288</v>
      </c>
      <c r="AB120" s="39">
        <v>18061806089</v>
      </c>
      <c r="AC120" s="39">
        <v>3611447846</v>
      </c>
      <c r="AD120" s="39">
        <v>292707028</v>
      </c>
      <c r="AE120" s="39">
        <v>0</v>
      </c>
      <c r="AF120" s="39">
        <v>43380371</v>
      </c>
      <c r="AG120" s="39">
        <v>224749361</v>
      </c>
      <c r="AH120" s="39">
        <v>25475593</v>
      </c>
      <c r="AI120" s="39">
        <v>22448145652</v>
      </c>
      <c r="AJ120" s="39">
        <v>16892085199</v>
      </c>
      <c r="AK120" s="39">
        <v>5564076199</v>
      </c>
      <c r="AL120" s="39">
        <v>2521034512</v>
      </c>
      <c r="AM120" s="39">
        <v>366156844</v>
      </c>
      <c r="AN120" s="39">
        <v>26660</v>
      </c>
      <c r="AO120" s="39">
        <v>136998621</v>
      </c>
      <c r="AP120" s="39">
        <v>1021974937</v>
      </c>
      <c r="AQ120" s="39">
        <v>756892528</v>
      </c>
      <c r="AR120" s="39">
        <v>664286715</v>
      </c>
      <c r="AS120" s="39">
        <v>92605813</v>
      </c>
      <c r="AT120" s="39">
        <v>658975374</v>
      </c>
      <c r="AU120" s="39">
        <v>511139087</v>
      </c>
      <c r="AV120" s="39">
        <v>10837666</v>
      </c>
      <c r="AW120" s="39">
        <v>136998621</v>
      </c>
      <c r="AX120" s="39">
        <v>0</v>
      </c>
      <c r="AY120" s="39">
        <v>97917154</v>
      </c>
      <c r="AZ120" s="39">
        <v>97917154</v>
      </c>
      <c r="BA120" s="39">
        <v>0</v>
      </c>
      <c r="BB120" s="39">
        <v>1773920996</v>
      </c>
      <c r="BC120" s="39">
        <v>10442133836</v>
      </c>
      <c r="BD120" s="39">
        <v>1773920996</v>
      </c>
      <c r="BE120" s="39">
        <v>10442133836</v>
      </c>
      <c r="BF120" s="39">
        <v>52371511352</v>
      </c>
      <c r="BG120" s="39">
        <v>12007682000</v>
      </c>
      <c r="BH120" s="39">
        <v>52371511352</v>
      </c>
      <c r="BI120" s="39">
        <v>12007682000</v>
      </c>
      <c r="BJ120" s="31">
        <v>0</v>
      </c>
    </row>
    <row r="121" spans="1:62" ht="14.25" x14ac:dyDescent="0.2">
      <c r="A121" s="25">
        <f t="shared" si="1"/>
        <v>115</v>
      </c>
      <c r="B121" s="36">
        <v>1421</v>
      </c>
      <c r="C121" s="37" t="s">
        <v>466</v>
      </c>
      <c r="D121" s="37" t="s">
        <v>467</v>
      </c>
      <c r="E121" s="37" t="s">
        <v>468</v>
      </c>
      <c r="F121" s="37" t="s">
        <v>106</v>
      </c>
      <c r="G121" s="38">
        <v>6492</v>
      </c>
      <c r="H121" s="37" t="s">
        <v>1372</v>
      </c>
      <c r="I121" s="37" t="s">
        <v>469</v>
      </c>
      <c r="J121" s="37" t="s">
        <v>32</v>
      </c>
      <c r="K121" s="37" t="s">
        <v>33</v>
      </c>
      <c r="L121" s="37" t="s">
        <v>2153</v>
      </c>
      <c r="M121" s="36">
        <v>3223231</v>
      </c>
      <c r="N121" s="37" t="s">
        <v>1805</v>
      </c>
      <c r="O121" s="36">
        <v>1</v>
      </c>
      <c r="P121" s="36">
        <v>8343</v>
      </c>
      <c r="Q121" s="36">
        <v>60</v>
      </c>
      <c r="R121" s="39">
        <v>193024204237.53</v>
      </c>
      <c r="S121" s="39">
        <v>13713153494.559999</v>
      </c>
      <c r="T121" s="39">
        <v>1277215897.3900001</v>
      </c>
      <c r="U121" s="39">
        <v>0</v>
      </c>
      <c r="V121" s="39">
        <v>168368042710.23999</v>
      </c>
      <c r="W121" s="39">
        <v>237598004.49000001</v>
      </c>
      <c r="X121" s="39">
        <v>9388618955.8500004</v>
      </c>
      <c r="Y121" s="39">
        <v>0</v>
      </c>
      <c r="Z121" s="39">
        <v>39575175</v>
      </c>
      <c r="AA121" s="39">
        <v>134162672619.02</v>
      </c>
      <c r="AB121" s="39">
        <v>106006618775.50999</v>
      </c>
      <c r="AC121" s="39">
        <v>17769665180.41</v>
      </c>
      <c r="AD121" s="39">
        <v>7724606009.54</v>
      </c>
      <c r="AE121" s="39">
        <v>0</v>
      </c>
      <c r="AF121" s="39">
        <v>554907582.92999995</v>
      </c>
      <c r="AG121" s="39">
        <v>2106875070.6300001</v>
      </c>
      <c r="AH121" s="39">
        <v>0</v>
      </c>
      <c r="AI121" s="39">
        <v>58861531618.510002</v>
      </c>
      <c r="AJ121" s="39">
        <v>31679018818.900002</v>
      </c>
      <c r="AK121" s="39">
        <v>1038726818.9</v>
      </c>
      <c r="AL121" s="39">
        <v>17207457299.5</v>
      </c>
      <c r="AM121" s="39">
        <v>3020604978.6599998</v>
      </c>
      <c r="AN121" s="39">
        <v>0</v>
      </c>
      <c r="AO121" s="39">
        <v>267636651.59</v>
      </c>
      <c r="AP121" s="39">
        <v>-162974157.00999999</v>
      </c>
      <c r="AQ121" s="39">
        <v>2328276008.3200002</v>
      </c>
      <c r="AR121" s="39">
        <v>1914618099.6900001</v>
      </c>
      <c r="AS121" s="39">
        <v>413657908.63</v>
      </c>
      <c r="AT121" s="39">
        <v>1682197628.6199999</v>
      </c>
      <c r="AU121" s="39">
        <v>1277373577.29</v>
      </c>
      <c r="AV121" s="39">
        <v>137187399.74000001</v>
      </c>
      <c r="AW121" s="39">
        <v>267636651.59</v>
      </c>
      <c r="AX121" s="39">
        <v>0</v>
      </c>
      <c r="AY121" s="39">
        <v>646078379.70000005</v>
      </c>
      <c r="AZ121" s="39">
        <v>646078379.70000005</v>
      </c>
      <c r="BA121" s="39">
        <v>0</v>
      </c>
      <c r="BB121" s="39">
        <v>695247123</v>
      </c>
      <c r="BC121" s="39">
        <v>15248990581.200001</v>
      </c>
      <c r="BD121" s="39">
        <v>695247123</v>
      </c>
      <c r="BE121" s="39">
        <v>15248990581.200001</v>
      </c>
      <c r="BF121" s="39">
        <v>219587396821</v>
      </c>
      <c r="BG121" s="39">
        <v>0</v>
      </c>
      <c r="BH121" s="39">
        <v>219587396821</v>
      </c>
      <c r="BI121" s="39">
        <v>0</v>
      </c>
      <c r="BJ121" s="31">
        <v>20683650</v>
      </c>
    </row>
    <row r="122" spans="1:62" ht="14.25" x14ac:dyDescent="0.2">
      <c r="A122" s="25">
        <f t="shared" si="1"/>
        <v>116</v>
      </c>
      <c r="B122" s="36">
        <v>1435</v>
      </c>
      <c r="C122" s="37" t="s">
        <v>470</v>
      </c>
      <c r="D122" s="37" t="s">
        <v>471</v>
      </c>
      <c r="E122" s="37" t="s">
        <v>472</v>
      </c>
      <c r="F122" s="37" t="s">
        <v>31</v>
      </c>
      <c r="G122" s="38">
        <v>6499</v>
      </c>
      <c r="H122" s="37" t="s">
        <v>1377</v>
      </c>
      <c r="I122" s="37" t="s">
        <v>473</v>
      </c>
      <c r="J122" s="37" t="s">
        <v>32</v>
      </c>
      <c r="K122" s="37" t="s">
        <v>33</v>
      </c>
      <c r="L122" s="37" t="s">
        <v>1286</v>
      </c>
      <c r="M122" s="36">
        <v>4442033</v>
      </c>
      <c r="N122" s="37" t="s">
        <v>1568</v>
      </c>
      <c r="O122" s="36">
        <v>1</v>
      </c>
      <c r="P122" s="36">
        <v>106748</v>
      </c>
      <c r="Q122" s="36">
        <v>119</v>
      </c>
      <c r="R122" s="39">
        <v>66311866019</v>
      </c>
      <c r="S122" s="39">
        <v>5622574620</v>
      </c>
      <c r="T122" s="39">
        <v>353028251</v>
      </c>
      <c r="U122" s="39">
        <v>0</v>
      </c>
      <c r="V122" s="39">
        <v>51775697823</v>
      </c>
      <c r="W122" s="39">
        <v>390197833</v>
      </c>
      <c r="X122" s="39">
        <v>8090344805</v>
      </c>
      <c r="Y122" s="39">
        <v>0</v>
      </c>
      <c r="Z122" s="39">
        <v>80022687</v>
      </c>
      <c r="AA122" s="39">
        <v>20723214558</v>
      </c>
      <c r="AB122" s="39">
        <v>0</v>
      </c>
      <c r="AC122" s="39">
        <v>0</v>
      </c>
      <c r="AD122" s="39">
        <v>18535955710</v>
      </c>
      <c r="AE122" s="39">
        <v>0</v>
      </c>
      <c r="AF122" s="39">
        <v>805484528</v>
      </c>
      <c r="AG122" s="39">
        <v>349320004</v>
      </c>
      <c r="AH122" s="39">
        <v>1032454316</v>
      </c>
      <c r="AI122" s="39">
        <v>45588651461</v>
      </c>
      <c r="AJ122" s="39">
        <v>27128538569</v>
      </c>
      <c r="AK122" s="39">
        <v>21621971796</v>
      </c>
      <c r="AL122" s="39">
        <v>5323458370</v>
      </c>
      <c r="AM122" s="39">
        <v>3515582674</v>
      </c>
      <c r="AN122" s="39">
        <v>0</v>
      </c>
      <c r="AO122" s="39">
        <v>158437197</v>
      </c>
      <c r="AP122" s="39">
        <v>7740930558</v>
      </c>
      <c r="AQ122" s="39">
        <v>970179728</v>
      </c>
      <c r="AR122" s="39">
        <v>780420030</v>
      </c>
      <c r="AS122" s="39">
        <v>189759698</v>
      </c>
      <c r="AT122" s="39">
        <v>970179728</v>
      </c>
      <c r="AU122" s="39">
        <v>766740518</v>
      </c>
      <c r="AV122" s="39">
        <v>45002013</v>
      </c>
      <c r="AW122" s="39">
        <v>158437197</v>
      </c>
      <c r="AX122" s="39">
        <v>0</v>
      </c>
      <c r="AY122" s="39">
        <v>0</v>
      </c>
      <c r="AZ122" s="39">
        <v>0</v>
      </c>
      <c r="BA122" s="39">
        <v>0</v>
      </c>
      <c r="BB122" s="39">
        <v>1215998592</v>
      </c>
      <c r="BC122" s="39">
        <v>6485736153</v>
      </c>
      <c r="BD122" s="39">
        <v>1215998592</v>
      </c>
      <c r="BE122" s="39">
        <v>6485736153</v>
      </c>
      <c r="BF122" s="39">
        <v>59658611189</v>
      </c>
      <c r="BG122" s="39">
        <v>19060087361</v>
      </c>
      <c r="BH122" s="39">
        <v>59658611189</v>
      </c>
      <c r="BI122" s="39">
        <v>19060087361</v>
      </c>
      <c r="BJ122" s="31">
        <v>0</v>
      </c>
    </row>
    <row r="123" spans="1:62" ht="14.25" x14ac:dyDescent="0.2">
      <c r="A123" s="25">
        <f t="shared" si="1"/>
        <v>117</v>
      </c>
      <c r="B123" s="36">
        <v>1437</v>
      </c>
      <c r="C123" s="37" t="s">
        <v>474</v>
      </c>
      <c r="D123" s="37" t="s">
        <v>475</v>
      </c>
      <c r="E123" s="37" t="s">
        <v>476</v>
      </c>
      <c r="F123" s="37" t="s">
        <v>106</v>
      </c>
      <c r="G123" s="38">
        <v>6492</v>
      </c>
      <c r="H123" s="37" t="s">
        <v>1372</v>
      </c>
      <c r="I123" s="37" t="s">
        <v>477</v>
      </c>
      <c r="J123" s="37" t="s">
        <v>32</v>
      </c>
      <c r="K123" s="37" t="s">
        <v>478</v>
      </c>
      <c r="L123" s="37" t="s">
        <v>1327</v>
      </c>
      <c r="M123" s="36">
        <v>8647265</v>
      </c>
      <c r="N123" s="37" t="s">
        <v>1673</v>
      </c>
      <c r="O123" s="36">
        <v>1</v>
      </c>
      <c r="P123" s="36">
        <v>7562</v>
      </c>
      <c r="Q123" s="36">
        <v>22</v>
      </c>
      <c r="R123" s="39">
        <v>27276904358.099998</v>
      </c>
      <c r="S123" s="39">
        <v>2493465215.8800001</v>
      </c>
      <c r="T123" s="39">
        <v>3820407459.6999998</v>
      </c>
      <c r="U123" s="39">
        <v>0</v>
      </c>
      <c r="V123" s="39">
        <v>18367963899.360001</v>
      </c>
      <c r="W123" s="39">
        <v>49701591.490000002</v>
      </c>
      <c r="X123" s="39">
        <v>2545366191.6700001</v>
      </c>
      <c r="Y123" s="39">
        <v>0</v>
      </c>
      <c r="Z123" s="39">
        <v>0</v>
      </c>
      <c r="AA123" s="39">
        <v>19998398724.299999</v>
      </c>
      <c r="AB123" s="39">
        <v>19546949482.950001</v>
      </c>
      <c r="AC123" s="39">
        <v>0</v>
      </c>
      <c r="AD123" s="39">
        <v>89132137.769999996</v>
      </c>
      <c r="AE123" s="39">
        <v>0</v>
      </c>
      <c r="AF123" s="39">
        <v>114208220.58</v>
      </c>
      <c r="AG123" s="39">
        <v>86954786</v>
      </c>
      <c r="AH123" s="39">
        <v>161154097</v>
      </c>
      <c r="AI123" s="39">
        <v>7278505633.8000002</v>
      </c>
      <c r="AJ123" s="39">
        <v>3606859872.23</v>
      </c>
      <c r="AK123" s="39">
        <v>1785004672.23</v>
      </c>
      <c r="AL123" s="39">
        <v>2640897354.9699998</v>
      </c>
      <c r="AM123" s="39">
        <v>0</v>
      </c>
      <c r="AN123" s="39">
        <v>0</v>
      </c>
      <c r="AO123" s="39">
        <v>119238810.81999999</v>
      </c>
      <c r="AP123" s="39">
        <v>374672849.54000002</v>
      </c>
      <c r="AQ123" s="39">
        <v>342093927.48000002</v>
      </c>
      <c r="AR123" s="39">
        <v>270809911</v>
      </c>
      <c r="AS123" s="39">
        <v>71284016.480000004</v>
      </c>
      <c r="AT123" s="39">
        <v>268170148.78</v>
      </c>
      <c r="AU123" s="39">
        <v>144757751.75</v>
      </c>
      <c r="AV123" s="39">
        <v>4173586.21</v>
      </c>
      <c r="AW123" s="39">
        <v>119238810.81999999</v>
      </c>
      <c r="AX123" s="39">
        <v>0</v>
      </c>
      <c r="AY123" s="39">
        <v>73923778.700000003</v>
      </c>
      <c r="AZ123" s="39">
        <v>73923778.700000003</v>
      </c>
      <c r="BA123" s="39">
        <v>0</v>
      </c>
      <c r="BB123" s="39">
        <v>160185311</v>
      </c>
      <c r="BC123" s="39">
        <v>203840774.78</v>
      </c>
      <c r="BD123" s="39">
        <v>160185311</v>
      </c>
      <c r="BE123" s="39">
        <v>203840774.78</v>
      </c>
      <c r="BF123" s="39">
        <v>36404900644.330002</v>
      </c>
      <c r="BG123" s="39">
        <v>1821855200</v>
      </c>
      <c r="BH123" s="39">
        <v>36404900644.330002</v>
      </c>
      <c r="BI123" s="39">
        <v>1821855200</v>
      </c>
      <c r="BJ123" s="31">
        <v>0</v>
      </c>
    </row>
    <row r="124" spans="1:62" ht="14.25" x14ac:dyDescent="0.2">
      <c r="A124" s="25">
        <f t="shared" si="1"/>
        <v>118</v>
      </c>
      <c r="B124" s="36">
        <v>1442</v>
      </c>
      <c r="C124" s="37" t="s">
        <v>479</v>
      </c>
      <c r="D124" s="37" t="s">
        <v>480</v>
      </c>
      <c r="E124" s="37" t="s">
        <v>481</v>
      </c>
      <c r="F124" s="37" t="s">
        <v>106</v>
      </c>
      <c r="G124" s="38">
        <v>6424</v>
      </c>
      <c r="H124" s="37" t="s">
        <v>1375</v>
      </c>
      <c r="I124" s="37" t="s">
        <v>482</v>
      </c>
      <c r="J124" s="37" t="s">
        <v>32</v>
      </c>
      <c r="K124" s="37" t="s">
        <v>33</v>
      </c>
      <c r="L124" s="37" t="s">
        <v>1804</v>
      </c>
      <c r="M124" s="36">
        <v>6051844</v>
      </c>
      <c r="N124" s="37" t="s">
        <v>1873</v>
      </c>
      <c r="O124" s="36">
        <v>1</v>
      </c>
      <c r="P124" s="36">
        <v>3987</v>
      </c>
      <c r="Q124" s="36">
        <v>49</v>
      </c>
      <c r="R124" s="39">
        <v>41271696341.910004</v>
      </c>
      <c r="S124" s="39">
        <v>1387447999.49</v>
      </c>
      <c r="T124" s="39">
        <v>2410389728.3400002</v>
      </c>
      <c r="U124" s="39">
        <v>0</v>
      </c>
      <c r="V124" s="39">
        <v>35482842864.089996</v>
      </c>
      <c r="W124" s="39">
        <v>73867674.25</v>
      </c>
      <c r="X124" s="39">
        <v>1905235742.74</v>
      </c>
      <c r="Y124" s="39">
        <v>0</v>
      </c>
      <c r="Z124" s="39">
        <v>11912333</v>
      </c>
      <c r="AA124" s="39">
        <v>29527851335.330002</v>
      </c>
      <c r="AB124" s="39">
        <v>23492517436.830002</v>
      </c>
      <c r="AC124" s="39">
        <v>4653946268.2299995</v>
      </c>
      <c r="AD124" s="39">
        <v>221758562.09</v>
      </c>
      <c r="AE124" s="39">
        <v>0</v>
      </c>
      <c r="AF124" s="39">
        <v>847805110.17999995</v>
      </c>
      <c r="AG124" s="39">
        <v>311823958</v>
      </c>
      <c r="AH124" s="39">
        <v>0</v>
      </c>
      <c r="AI124" s="39">
        <v>11743845006.58</v>
      </c>
      <c r="AJ124" s="39">
        <v>8734199582.1700001</v>
      </c>
      <c r="AK124" s="39">
        <v>2082610919</v>
      </c>
      <c r="AL124" s="39">
        <v>1387717642.71</v>
      </c>
      <c r="AM124" s="39">
        <v>0</v>
      </c>
      <c r="AN124" s="39">
        <v>0</v>
      </c>
      <c r="AO124" s="39">
        <v>62966564.299999997</v>
      </c>
      <c r="AP124" s="39">
        <v>829356244</v>
      </c>
      <c r="AQ124" s="39">
        <v>525347823.10000002</v>
      </c>
      <c r="AR124" s="39">
        <v>473135537</v>
      </c>
      <c r="AS124" s="39">
        <v>52212286.100000001</v>
      </c>
      <c r="AT124" s="39">
        <v>401221705.95999998</v>
      </c>
      <c r="AU124" s="39">
        <v>335948102.19999999</v>
      </c>
      <c r="AV124" s="39">
        <v>2307039.46</v>
      </c>
      <c r="AW124" s="39">
        <v>62966564.299999997</v>
      </c>
      <c r="AX124" s="39">
        <v>0</v>
      </c>
      <c r="AY124" s="39">
        <v>124126117.14</v>
      </c>
      <c r="AZ124" s="39">
        <v>124126117.14</v>
      </c>
      <c r="BA124" s="39">
        <v>0</v>
      </c>
      <c r="BB124" s="39">
        <v>81710173</v>
      </c>
      <c r="BC124" s="39">
        <v>11771294542.040001</v>
      </c>
      <c r="BD124" s="39">
        <v>81710172.200000003</v>
      </c>
      <c r="BE124" s="39">
        <v>11771294542.84</v>
      </c>
      <c r="BF124" s="39">
        <v>13698451616</v>
      </c>
      <c r="BG124" s="39">
        <v>0</v>
      </c>
      <c r="BH124" s="39">
        <v>13698451616</v>
      </c>
      <c r="BI124" s="39">
        <v>0</v>
      </c>
      <c r="BJ124" s="31">
        <v>0</v>
      </c>
    </row>
    <row r="125" spans="1:62" ht="14.25" x14ac:dyDescent="0.2">
      <c r="A125" s="25">
        <f t="shared" si="1"/>
        <v>119</v>
      </c>
      <c r="B125" s="36">
        <v>1448</v>
      </c>
      <c r="C125" s="37" t="s">
        <v>483</v>
      </c>
      <c r="D125" s="37" t="s">
        <v>484</v>
      </c>
      <c r="E125" s="37" t="s">
        <v>485</v>
      </c>
      <c r="F125" s="37" t="s">
        <v>106</v>
      </c>
      <c r="G125" s="38">
        <v>6492</v>
      </c>
      <c r="H125" s="37" t="s">
        <v>1372</v>
      </c>
      <c r="I125" s="37" t="s">
        <v>486</v>
      </c>
      <c r="J125" s="37" t="s">
        <v>32</v>
      </c>
      <c r="K125" s="37" t="s">
        <v>33</v>
      </c>
      <c r="L125" s="37" t="s">
        <v>1874</v>
      </c>
      <c r="M125" s="36">
        <v>5402790</v>
      </c>
      <c r="N125" s="37" t="s">
        <v>2154</v>
      </c>
      <c r="O125" s="36">
        <v>1</v>
      </c>
      <c r="P125" s="36">
        <v>2923</v>
      </c>
      <c r="Q125" s="36">
        <v>7</v>
      </c>
      <c r="R125" s="39">
        <v>7560500254.5900002</v>
      </c>
      <c r="S125" s="39">
        <v>363049491.06999999</v>
      </c>
      <c r="T125" s="39">
        <v>399062348.51999998</v>
      </c>
      <c r="U125" s="39">
        <v>0</v>
      </c>
      <c r="V125" s="39">
        <v>6084854773</v>
      </c>
      <c r="W125" s="39">
        <v>75211212</v>
      </c>
      <c r="X125" s="39">
        <v>619659802</v>
      </c>
      <c r="Y125" s="39">
        <v>0</v>
      </c>
      <c r="Z125" s="39">
        <v>18662628</v>
      </c>
      <c r="AA125" s="39">
        <v>4767011110.1800003</v>
      </c>
      <c r="AB125" s="39">
        <v>2996657808.3600001</v>
      </c>
      <c r="AC125" s="39">
        <v>1703930471.3399999</v>
      </c>
      <c r="AD125" s="39">
        <v>44151200.479999997</v>
      </c>
      <c r="AE125" s="39">
        <v>0</v>
      </c>
      <c r="AF125" s="39">
        <v>0</v>
      </c>
      <c r="AG125" s="39">
        <v>22271630</v>
      </c>
      <c r="AH125" s="39">
        <v>0</v>
      </c>
      <c r="AI125" s="39">
        <v>2793489144.4400001</v>
      </c>
      <c r="AJ125" s="39">
        <v>2207358211.8899999</v>
      </c>
      <c r="AK125" s="39">
        <v>87381251.890000001</v>
      </c>
      <c r="AL125" s="39">
        <v>431842893.08999997</v>
      </c>
      <c r="AM125" s="39">
        <v>0</v>
      </c>
      <c r="AN125" s="39">
        <v>0</v>
      </c>
      <c r="AO125" s="39">
        <v>6874781.8600000003</v>
      </c>
      <c r="AP125" s="39">
        <v>0</v>
      </c>
      <c r="AQ125" s="39">
        <v>79158924.879999995</v>
      </c>
      <c r="AR125" s="39">
        <v>78280258.879999995</v>
      </c>
      <c r="AS125" s="39">
        <v>878666</v>
      </c>
      <c r="AT125" s="39">
        <v>55967362.880000003</v>
      </c>
      <c r="AU125" s="39">
        <v>48210754.020000003</v>
      </c>
      <c r="AV125" s="39">
        <v>881827</v>
      </c>
      <c r="AW125" s="39">
        <v>6874781.8600000003</v>
      </c>
      <c r="AX125" s="39">
        <v>0</v>
      </c>
      <c r="AY125" s="39">
        <v>23191562</v>
      </c>
      <c r="AZ125" s="39">
        <v>23191562</v>
      </c>
      <c r="BA125" s="39">
        <v>0</v>
      </c>
      <c r="BB125" s="39">
        <v>17041544.850000001</v>
      </c>
      <c r="BC125" s="39">
        <v>633282482.03999996</v>
      </c>
      <c r="BD125" s="39">
        <v>17041544.850000001</v>
      </c>
      <c r="BE125" s="39">
        <v>633282482.03999996</v>
      </c>
      <c r="BF125" s="39">
        <v>5340828397.1499996</v>
      </c>
      <c r="BG125" s="39">
        <v>0</v>
      </c>
      <c r="BH125" s="39">
        <v>5340828397.1499996</v>
      </c>
      <c r="BI125" s="39">
        <v>0</v>
      </c>
      <c r="BJ125" s="31">
        <v>0</v>
      </c>
    </row>
    <row r="126" spans="1:62" ht="14.25" x14ac:dyDescent="0.2">
      <c r="A126" s="25">
        <f t="shared" si="1"/>
        <v>120</v>
      </c>
      <c r="B126" s="36">
        <v>1450</v>
      </c>
      <c r="C126" s="37" t="s">
        <v>1360</v>
      </c>
      <c r="D126" s="37" t="s">
        <v>487</v>
      </c>
      <c r="E126" s="37" t="s">
        <v>1361</v>
      </c>
      <c r="F126" s="37" t="s">
        <v>106</v>
      </c>
      <c r="G126" s="38">
        <v>6492</v>
      </c>
      <c r="H126" s="37" t="s">
        <v>1372</v>
      </c>
      <c r="I126" s="37" t="s">
        <v>1875</v>
      </c>
      <c r="J126" s="37" t="s">
        <v>32</v>
      </c>
      <c r="K126" s="37" t="s">
        <v>33</v>
      </c>
      <c r="L126" s="37" t="s">
        <v>488</v>
      </c>
      <c r="M126" s="36">
        <v>4308062</v>
      </c>
      <c r="N126" s="37" t="s">
        <v>1567</v>
      </c>
      <c r="O126" s="36">
        <v>1</v>
      </c>
      <c r="P126" s="36">
        <v>862</v>
      </c>
      <c r="Q126" s="36">
        <v>4</v>
      </c>
      <c r="R126" s="39">
        <v>4105216281.6599998</v>
      </c>
      <c r="S126" s="39">
        <v>265597026.37</v>
      </c>
      <c r="T126" s="39">
        <v>152078915</v>
      </c>
      <c r="U126" s="39">
        <v>0</v>
      </c>
      <c r="V126" s="39">
        <v>3597091169</v>
      </c>
      <c r="W126" s="39">
        <v>20197215.23</v>
      </c>
      <c r="X126" s="39">
        <v>70251956.060000002</v>
      </c>
      <c r="Y126" s="39">
        <v>0</v>
      </c>
      <c r="Z126" s="39">
        <v>0</v>
      </c>
      <c r="AA126" s="39">
        <v>1542750452.0699999</v>
      </c>
      <c r="AB126" s="39">
        <v>1203086944.28</v>
      </c>
      <c r="AC126" s="39">
        <v>208333300</v>
      </c>
      <c r="AD126" s="39">
        <v>77030230.799999997</v>
      </c>
      <c r="AE126" s="39">
        <v>0</v>
      </c>
      <c r="AF126" s="39">
        <v>43514330.710000001</v>
      </c>
      <c r="AG126" s="39">
        <v>10785646.279999999</v>
      </c>
      <c r="AH126" s="39">
        <v>0</v>
      </c>
      <c r="AI126" s="39">
        <v>2562465829.5900002</v>
      </c>
      <c r="AJ126" s="39">
        <v>1788647722.22</v>
      </c>
      <c r="AK126" s="39">
        <v>184881964.69</v>
      </c>
      <c r="AL126" s="39">
        <v>586590513.38999999</v>
      </c>
      <c r="AM126" s="39">
        <v>103983412.78</v>
      </c>
      <c r="AN126" s="39">
        <v>0</v>
      </c>
      <c r="AO126" s="39">
        <v>8870358</v>
      </c>
      <c r="AP126" s="39">
        <v>0</v>
      </c>
      <c r="AQ126" s="39">
        <v>53497325</v>
      </c>
      <c r="AR126" s="39">
        <v>49727122</v>
      </c>
      <c r="AS126" s="39">
        <v>3770203</v>
      </c>
      <c r="AT126" s="39">
        <v>46542817</v>
      </c>
      <c r="AU126" s="39">
        <v>34813232</v>
      </c>
      <c r="AV126" s="39">
        <v>2859227</v>
      </c>
      <c r="AW126" s="39">
        <v>8870358</v>
      </c>
      <c r="AX126" s="39">
        <v>0</v>
      </c>
      <c r="AY126" s="39">
        <v>6954508</v>
      </c>
      <c r="AZ126" s="39">
        <v>6954508</v>
      </c>
      <c r="BA126" s="39">
        <v>0</v>
      </c>
      <c r="BB126" s="39">
        <v>4499779</v>
      </c>
      <c r="BC126" s="39">
        <v>61474120.640000001</v>
      </c>
      <c r="BD126" s="39">
        <v>4499779</v>
      </c>
      <c r="BE126" s="39">
        <v>61474120.640000001</v>
      </c>
      <c r="BF126" s="39">
        <v>3673026800</v>
      </c>
      <c r="BG126" s="39">
        <v>1603695316.53</v>
      </c>
      <c r="BH126" s="39">
        <v>3656663510</v>
      </c>
      <c r="BI126" s="39">
        <v>1620058606.53</v>
      </c>
      <c r="BJ126" s="31">
        <v>46003734</v>
      </c>
    </row>
    <row r="127" spans="1:62" ht="14.25" x14ac:dyDescent="0.2">
      <c r="A127" s="25">
        <f t="shared" si="1"/>
        <v>121</v>
      </c>
      <c r="B127" s="36">
        <v>1457</v>
      </c>
      <c r="C127" s="37" t="s">
        <v>489</v>
      </c>
      <c r="D127" s="37" t="s">
        <v>490</v>
      </c>
      <c r="E127" s="37" t="s">
        <v>491</v>
      </c>
      <c r="F127" s="37" t="s">
        <v>106</v>
      </c>
      <c r="G127" s="38">
        <v>6492</v>
      </c>
      <c r="H127" s="37" t="s">
        <v>1372</v>
      </c>
      <c r="I127" s="37" t="s">
        <v>492</v>
      </c>
      <c r="J127" s="37" t="s">
        <v>32</v>
      </c>
      <c r="K127" s="37" t="s">
        <v>33</v>
      </c>
      <c r="L127" s="37" t="s">
        <v>2155</v>
      </c>
      <c r="M127" s="36">
        <v>4035600</v>
      </c>
      <c r="N127" s="37" t="s">
        <v>2156</v>
      </c>
      <c r="O127" s="36">
        <v>1</v>
      </c>
      <c r="P127" s="36">
        <v>3073</v>
      </c>
      <c r="Q127" s="36">
        <v>14</v>
      </c>
      <c r="R127" s="39">
        <v>14297062380.809999</v>
      </c>
      <c r="S127" s="39">
        <v>168169285.72999999</v>
      </c>
      <c r="T127" s="39">
        <v>763770993.27999997</v>
      </c>
      <c r="U127" s="39">
        <v>0</v>
      </c>
      <c r="V127" s="39">
        <v>12828880281.459999</v>
      </c>
      <c r="W127" s="39">
        <v>139670503.72</v>
      </c>
      <c r="X127" s="39">
        <v>396571316.62</v>
      </c>
      <c r="Y127" s="39">
        <v>0</v>
      </c>
      <c r="Z127" s="39">
        <v>0</v>
      </c>
      <c r="AA127" s="39">
        <v>7894324760.1899996</v>
      </c>
      <c r="AB127" s="39">
        <v>5845945369.9700003</v>
      </c>
      <c r="AC127" s="39">
        <v>1614852973</v>
      </c>
      <c r="AD127" s="39">
        <v>317001933.62</v>
      </c>
      <c r="AE127" s="39">
        <v>0</v>
      </c>
      <c r="AF127" s="39">
        <v>66180749.609999999</v>
      </c>
      <c r="AG127" s="39">
        <v>50343733.990000002</v>
      </c>
      <c r="AH127" s="39">
        <v>0</v>
      </c>
      <c r="AI127" s="39">
        <v>6402737620.6199999</v>
      </c>
      <c r="AJ127" s="39">
        <v>4346087417.1400003</v>
      </c>
      <c r="AK127" s="39">
        <v>728662514.60000002</v>
      </c>
      <c r="AL127" s="39">
        <v>1318335278.5599999</v>
      </c>
      <c r="AM127" s="39">
        <v>13144586.710000001</v>
      </c>
      <c r="AN127" s="39">
        <v>1807894</v>
      </c>
      <c r="AO127" s="39">
        <v>55979692.840000004</v>
      </c>
      <c r="AP127" s="39">
        <v>0</v>
      </c>
      <c r="AQ127" s="39">
        <v>217755425.61000001</v>
      </c>
      <c r="AR127" s="39">
        <v>209921882</v>
      </c>
      <c r="AS127" s="39">
        <v>7833543.6100000003</v>
      </c>
      <c r="AT127" s="39">
        <v>174885419.61000001</v>
      </c>
      <c r="AU127" s="39">
        <v>108557623.5</v>
      </c>
      <c r="AV127" s="39">
        <v>10348103.27</v>
      </c>
      <c r="AW127" s="39">
        <v>55979692.840000004</v>
      </c>
      <c r="AX127" s="39">
        <v>0</v>
      </c>
      <c r="AY127" s="39">
        <v>42870006</v>
      </c>
      <c r="AZ127" s="39">
        <v>42870006</v>
      </c>
      <c r="BA127" s="39">
        <v>0</v>
      </c>
      <c r="BB127" s="39">
        <v>19320647</v>
      </c>
      <c r="BC127" s="39">
        <v>544345401.27999997</v>
      </c>
      <c r="BD127" s="39">
        <v>19320647</v>
      </c>
      <c r="BE127" s="39">
        <v>544345401.27999997</v>
      </c>
      <c r="BF127" s="39">
        <v>91821355.819999993</v>
      </c>
      <c r="BG127" s="39">
        <v>2384104940</v>
      </c>
      <c r="BH127" s="39">
        <v>91821355.819999993</v>
      </c>
      <c r="BI127" s="39">
        <v>2384104940</v>
      </c>
      <c r="BJ127" s="31">
        <v>0</v>
      </c>
    </row>
    <row r="128" spans="1:62" ht="14.25" x14ac:dyDescent="0.2">
      <c r="A128" s="25">
        <f t="shared" si="1"/>
        <v>122</v>
      </c>
      <c r="B128" s="36">
        <v>1459</v>
      </c>
      <c r="C128" s="37" t="s">
        <v>493</v>
      </c>
      <c r="D128" s="37" t="s">
        <v>494</v>
      </c>
      <c r="E128" s="37" t="s">
        <v>495</v>
      </c>
      <c r="F128" s="37" t="s">
        <v>106</v>
      </c>
      <c r="G128" s="38">
        <v>6492</v>
      </c>
      <c r="H128" s="37" t="s">
        <v>1372</v>
      </c>
      <c r="I128" s="37" t="s">
        <v>1876</v>
      </c>
      <c r="J128" s="37" t="s">
        <v>32</v>
      </c>
      <c r="K128" s="37" t="s">
        <v>33</v>
      </c>
      <c r="L128" s="37" t="s">
        <v>1877</v>
      </c>
      <c r="M128" s="36">
        <v>4447424</v>
      </c>
      <c r="N128" s="37" t="s">
        <v>1566</v>
      </c>
      <c r="O128" s="36">
        <v>1</v>
      </c>
      <c r="P128" s="36">
        <v>2646</v>
      </c>
      <c r="Q128" s="36">
        <v>23</v>
      </c>
      <c r="R128" s="39">
        <v>21934006982.830002</v>
      </c>
      <c r="S128" s="39">
        <v>3079025402.9099998</v>
      </c>
      <c r="T128" s="39">
        <v>29124282</v>
      </c>
      <c r="U128" s="39">
        <v>0</v>
      </c>
      <c r="V128" s="39">
        <v>18080475424.400002</v>
      </c>
      <c r="W128" s="39">
        <v>53790551</v>
      </c>
      <c r="X128" s="39">
        <v>686213476.51999998</v>
      </c>
      <c r="Y128" s="39">
        <v>0</v>
      </c>
      <c r="Z128" s="39">
        <v>5377846</v>
      </c>
      <c r="AA128" s="39">
        <v>7349324473.8199997</v>
      </c>
      <c r="AB128" s="39">
        <v>6617091879.6700001</v>
      </c>
      <c r="AC128" s="39">
        <v>0</v>
      </c>
      <c r="AD128" s="39">
        <v>295340107.06999999</v>
      </c>
      <c r="AE128" s="39">
        <v>0</v>
      </c>
      <c r="AF128" s="39">
        <v>313380405.07999998</v>
      </c>
      <c r="AG128" s="39">
        <v>112184530</v>
      </c>
      <c r="AH128" s="39">
        <v>11327552</v>
      </c>
      <c r="AI128" s="39">
        <v>14584682509.01</v>
      </c>
      <c r="AJ128" s="39">
        <v>9149103630.3700008</v>
      </c>
      <c r="AK128" s="39">
        <v>4664149259.3699999</v>
      </c>
      <c r="AL128" s="39">
        <v>4027765147.8899999</v>
      </c>
      <c r="AM128" s="39">
        <v>1305579.57</v>
      </c>
      <c r="AN128" s="39">
        <v>0</v>
      </c>
      <c r="AO128" s="39">
        <v>96005843.459999993</v>
      </c>
      <c r="AP128" s="39">
        <v>0</v>
      </c>
      <c r="AQ128" s="39">
        <v>324829887.19999999</v>
      </c>
      <c r="AR128" s="39">
        <v>286917551.39999998</v>
      </c>
      <c r="AS128" s="39">
        <v>37912335.799999997</v>
      </c>
      <c r="AT128" s="39">
        <v>305408525.19999999</v>
      </c>
      <c r="AU128" s="39">
        <v>199700980.62</v>
      </c>
      <c r="AV128" s="39">
        <v>9701701.1199999992</v>
      </c>
      <c r="AW128" s="39">
        <v>96005843.459999993</v>
      </c>
      <c r="AX128" s="39">
        <v>0</v>
      </c>
      <c r="AY128" s="39">
        <v>19421362</v>
      </c>
      <c r="AZ128" s="39">
        <v>19421362</v>
      </c>
      <c r="BA128" s="39">
        <v>0</v>
      </c>
      <c r="BB128" s="39">
        <v>1709354191.0999999</v>
      </c>
      <c r="BC128" s="39">
        <v>5252427161.6899996</v>
      </c>
      <c r="BD128" s="39">
        <v>1709354191.0999999</v>
      </c>
      <c r="BE128" s="39">
        <v>5252427161.6899996</v>
      </c>
      <c r="BF128" s="39">
        <v>22143566929.900002</v>
      </c>
      <c r="BG128" s="39">
        <v>3948873502</v>
      </c>
      <c r="BH128" s="39">
        <v>22143566929.900002</v>
      </c>
      <c r="BI128" s="39">
        <v>3948873502</v>
      </c>
      <c r="BJ128" s="31">
        <v>0</v>
      </c>
    </row>
    <row r="129" spans="1:62" ht="14.25" x14ac:dyDescent="0.2">
      <c r="A129" s="25">
        <f t="shared" si="1"/>
        <v>123</v>
      </c>
      <c r="B129" s="36">
        <v>1474</v>
      </c>
      <c r="C129" s="37" t="s">
        <v>496</v>
      </c>
      <c r="D129" s="37" t="s">
        <v>497</v>
      </c>
      <c r="E129" s="37" t="s">
        <v>498</v>
      </c>
      <c r="F129" s="37" t="s">
        <v>31</v>
      </c>
      <c r="G129" s="38">
        <v>8699</v>
      </c>
      <c r="H129" s="37" t="s">
        <v>1565</v>
      </c>
      <c r="I129" s="37" t="s">
        <v>1878</v>
      </c>
      <c r="J129" s="37" t="s">
        <v>32</v>
      </c>
      <c r="K129" s="37" t="s">
        <v>33</v>
      </c>
      <c r="L129" s="37" t="s">
        <v>1348</v>
      </c>
      <c r="M129" s="36">
        <v>6054949</v>
      </c>
      <c r="N129" s="37" t="s">
        <v>1564</v>
      </c>
      <c r="O129" s="36">
        <v>1</v>
      </c>
      <c r="P129" s="36">
        <v>146</v>
      </c>
      <c r="Q129" s="36">
        <v>238</v>
      </c>
      <c r="R129" s="39">
        <v>79982402847</v>
      </c>
      <c r="S129" s="39">
        <v>6811051454</v>
      </c>
      <c r="T129" s="39">
        <v>9992364023</v>
      </c>
      <c r="U129" s="39">
        <v>16061460874</v>
      </c>
      <c r="V129" s="39">
        <v>0</v>
      </c>
      <c r="W129" s="39">
        <v>36501449659</v>
      </c>
      <c r="X129" s="39">
        <v>10616076837</v>
      </c>
      <c r="Y129" s="39">
        <v>0</v>
      </c>
      <c r="Z129" s="39">
        <v>0</v>
      </c>
      <c r="AA129" s="39">
        <v>58644907881</v>
      </c>
      <c r="AB129" s="39">
        <v>0</v>
      </c>
      <c r="AC129" s="39">
        <v>1196142906</v>
      </c>
      <c r="AD129" s="39">
        <v>49044040162</v>
      </c>
      <c r="AE129" s="39">
        <v>0</v>
      </c>
      <c r="AF129" s="39">
        <v>83444659</v>
      </c>
      <c r="AG129" s="39">
        <v>8214543938</v>
      </c>
      <c r="AH129" s="39">
        <v>106736216</v>
      </c>
      <c r="AI129" s="39">
        <v>21337494966</v>
      </c>
      <c r="AJ129" s="39">
        <v>3011702614</v>
      </c>
      <c r="AK129" s="39">
        <v>2260339441</v>
      </c>
      <c r="AL129" s="39">
        <v>3698900978</v>
      </c>
      <c r="AM129" s="39">
        <v>6404671327</v>
      </c>
      <c r="AN129" s="39">
        <v>13000000</v>
      </c>
      <c r="AO129" s="39">
        <v>1605058933</v>
      </c>
      <c r="AP129" s="39">
        <v>2131207974</v>
      </c>
      <c r="AQ129" s="39">
        <v>17257820926</v>
      </c>
      <c r="AR129" s="39">
        <v>17017337447</v>
      </c>
      <c r="AS129" s="39">
        <v>240483479</v>
      </c>
      <c r="AT129" s="39">
        <v>3168414286</v>
      </c>
      <c r="AU129" s="39">
        <v>1485508917</v>
      </c>
      <c r="AV129" s="39">
        <v>77846436</v>
      </c>
      <c r="AW129" s="39">
        <v>1605058933</v>
      </c>
      <c r="AX129" s="39">
        <v>0</v>
      </c>
      <c r="AY129" s="39">
        <v>14089406640</v>
      </c>
      <c r="AZ129" s="39">
        <v>14089406640</v>
      </c>
      <c r="BA129" s="39">
        <v>0</v>
      </c>
      <c r="BB129" s="39">
        <v>1227038000</v>
      </c>
      <c r="BC129" s="39">
        <v>382389351</v>
      </c>
      <c r="BD129" s="39">
        <v>1227038000</v>
      </c>
      <c r="BE129" s="39">
        <v>382389351</v>
      </c>
      <c r="BF129" s="39">
        <v>728649642</v>
      </c>
      <c r="BG129" s="39">
        <v>878207161</v>
      </c>
      <c r="BH129" s="39">
        <v>878207161</v>
      </c>
      <c r="BI129" s="39">
        <v>728649642</v>
      </c>
      <c r="BJ129" s="31">
        <v>0</v>
      </c>
    </row>
    <row r="130" spans="1:62" ht="14.25" x14ac:dyDescent="0.2">
      <c r="A130" s="25">
        <f t="shared" si="1"/>
        <v>124</v>
      </c>
      <c r="B130" s="36">
        <v>1476</v>
      </c>
      <c r="C130" s="37" t="s">
        <v>499</v>
      </c>
      <c r="D130" s="37" t="s">
        <v>500</v>
      </c>
      <c r="E130" s="37" t="s">
        <v>501</v>
      </c>
      <c r="F130" s="37" t="s">
        <v>31</v>
      </c>
      <c r="G130" s="38">
        <v>4669</v>
      </c>
      <c r="H130" s="37" t="s">
        <v>1563</v>
      </c>
      <c r="I130" s="37" t="s">
        <v>502</v>
      </c>
      <c r="J130" s="37" t="s">
        <v>32</v>
      </c>
      <c r="K130" s="37" t="s">
        <v>33</v>
      </c>
      <c r="L130" s="37" t="s">
        <v>2157</v>
      </c>
      <c r="M130" s="36">
        <v>6048109</v>
      </c>
      <c r="N130" s="37" t="s">
        <v>1562</v>
      </c>
      <c r="O130" s="36">
        <v>1</v>
      </c>
      <c r="P130" s="36">
        <v>72</v>
      </c>
      <c r="Q130" s="36">
        <v>73</v>
      </c>
      <c r="R130" s="39">
        <v>28723489825.470001</v>
      </c>
      <c r="S130" s="39">
        <v>150280195.22</v>
      </c>
      <c r="T130" s="39">
        <v>0</v>
      </c>
      <c r="U130" s="39">
        <v>8792193614.1700001</v>
      </c>
      <c r="V130" s="39">
        <v>0</v>
      </c>
      <c r="W130" s="39">
        <v>9227479606.0499992</v>
      </c>
      <c r="X130" s="39">
        <v>9226952159.0599995</v>
      </c>
      <c r="Y130" s="39">
        <v>1260873790.97</v>
      </c>
      <c r="Z130" s="39">
        <v>65710460</v>
      </c>
      <c r="AA130" s="39">
        <v>18569942603.889999</v>
      </c>
      <c r="AB130" s="39">
        <v>0</v>
      </c>
      <c r="AC130" s="39">
        <v>4460465558.21</v>
      </c>
      <c r="AD130" s="39">
        <v>13905291549.559999</v>
      </c>
      <c r="AE130" s="39">
        <v>0</v>
      </c>
      <c r="AF130" s="39">
        <v>0</v>
      </c>
      <c r="AG130" s="39">
        <v>204185496.12</v>
      </c>
      <c r="AH130" s="39">
        <v>0</v>
      </c>
      <c r="AI130" s="39">
        <v>10153547221.58</v>
      </c>
      <c r="AJ130" s="39">
        <v>3484940843.7800002</v>
      </c>
      <c r="AK130" s="39">
        <v>37670843.780000001</v>
      </c>
      <c r="AL130" s="39">
        <v>7619791700.9700003</v>
      </c>
      <c r="AM130" s="39">
        <v>0</v>
      </c>
      <c r="AN130" s="39">
        <v>0</v>
      </c>
      <c r="AO130" s="39">
        <v>448180249.77999997</v>
      </c>
      <c r="AP130" s="39">
        <v>-247436458.91999999</v>
      </c>
      <c r="AQ130" s="39">
        <v>2730166680.4400001</v>
      </c>
      <c r="AR130" s="39">
        <v>2128305563</v>
      </c>
      <c r="AS130" s="39">
        <v>601861117.44000006</v>
      </c>
      <c r="AT130" s="39">
        <v>1002891275.53</v>
      </c>
      <c r="AU130" s="39">
        <v>464030526.02999997</v>
      </c>
      <c r="AV130" s="39">
        <v>90680499.719999999</v>
      </c>
      <c r="AW130" s="39">
        <v>448180249.77999997</v>
      </c>
      <c r="AX130" s="39">
        <v>0</v>
      </c>
      <c r="AY130" s="39">
        <v>1727275404.9100001</v>
      </c>
      <c r="AZ130" s="39">
        <v>1727275404.9100001</v>
      </c>
      <c r="BA130" s="39">
        <v>0</v>
      </c>
      <c r="BB130" s="39">
        <v>0</v>
      </c>
      <c r="BC130" s="39">
        <v>0</v>
      </c>
      <c r="BD130" s="39">
        <v>0</v>
      </c>
      <c r="BE130" s="39">
        <v>0</v>
      </c>
      <c r="BF130" s="39">
        <v>0</v>
      </c>
      <c r="BG130" s="39">
        <v>0</v>
      </c>
      <c r="BH130" s="39">
        <v>0</v>
      </c>
      <c r="BI130" s="39">
        <v>0</v>
      </c>
      <c r="BJ130" s="31">
        <v>0</v>
      </c>
    </row>
    <row r="131" spans="1:62" ht="14.25" x14ac:dyDescent="0.2">
      <c r="A131" s="25">
        <f t="shared" si="1"/>
        <v>125</v>
      </c>
      <c r="B131" s="36">
        <v>1477</v>
      </c>
      <c r="C131" s="37" t="s">
        <v>503</v>
      </c>
      <c r="D131" s="37" t="s">
        <v>504</v>
      </c>
      <c r="E131" s="37" t="s">
        <v>505</v>
      </c>
      <c r="F131" s="37" t="s">
        <v>114</v>
      </c>
      <c r="G131" s="38">
        <v>6494</v>
      </c>
      <c r="H131" s="37" t="s">
        <v>1545</v>
      </c>
      <c r="I131" s="37" t="s">
        <v>506</v>
      </c>
      <c r="J131" s="37" t="s">
        <v>32</v>
      </c>
      <c r="K131" s="37" t="s">
        <v>33</v>
      </c>
      <c r="L131" s="37" t="s">
        <v>2158</v>
      </c>
      <c r="M131" s="36">
        <v>5167686</v>
      </c>
      <c r="N131" s="37" t="s">
        <v>1561</v>
      </c>
      <c r="O131" s="36">
        <v>1</v>
      </c>
      <c r="P131" s="36">
        <v>5894</v>
      </c>
      <c r="Q131" s="36">
        <v>50</v>
      </c>
      <c r="R131" s="39">
        <v>155627680570.19</v>
      </c>
      <c r="S131" s="39">
        <v>14159457610.6</v>
      </c>
      <c r="T131" s="39">
        <v>9895651747.4099998</v>
      </c>
      <c r="U131" s="39">
        <v>458120819.07999998</v>
      </c>
      <c r="V131" s="39">
        <v>130495507815.06</v>
      </c>
      <c r="W131" s="39">
        <v>433787678.13999999</v>
      </c>
      <c r="X131" s="39">
        <v>105976758.56999999</v>
      </c>
      <c r="Y131" s="39">
        <v>0</v>
      </c>
      <c r="Z131" s="39">
        <v>79178141.329999998</v>
      </c>
      <c r="AA131" s="39">
        <v>105224565207.27</v>
      </c>
      <c r="AB131" s="39">
        <v>101601809988.53999</v>
      </c>
      <c r="AC131" s="39">
        <v>8719446.4499999993</v>
      </c>
      <c r="AD131" s="39">
        <v>1298648477.1300001</v>
      </c>
      <c r="AE131" s="39">
        <v>0</v>
      </c>
      <c r="AF131" s="39">
        <v>99317380.439999998</v>
      </c>
      <c r="AG131" s="39">
        <v>295378751.69999999</v>
      </c>
      <c r="AH131" s="39">
        <v>1920691163.01</v>
      </c>
      <c r="AI131" s="39">
        <v>50403115362.919998</v>
      </c>
      <c r="AJ131" s="39">
        <v>38123163195.68</v>
      </c>
      <c r="AK131" s="39">
        <v>11467579662.77</v>
      </c>
      <c r="AL131" s="39">
        <v>6387970609.4799995</v>
      </c>
      <c r="AM131" s="39">
        <v>2343460402.3200002</v>
      </c>
      <c r="AN131" s="39">
        <v>0</v>
      </c>
      <c r="AO131" s="39">
        <v>197204523.97</v>
      </c>
      <c r="AP131" s="39">
        <v>-248463027.53</v>
      </c>
      <c r="AQ131" s="39">
        <v>1542927760.0699999</v>
      </c>
      <c r="AR131" s="39">
        <v>1361696052.48</v>
      </c>
      <c r="AS131" s="39">
        <v>181231707.59</v>
      </c>
      <c r="AT131" s="39">
        <v>1037467377.64</v>
      </c>
      <c r="AU131" s="39">
        <v>778571595.69000006</v>
      </c>
      <c r="AV131" s="39">
        <v>49109729.380000003</v>
      </c>
      <c r="AW131" s="39">
        <v>197204523.99000001</v>
      </c>
      <c r="AX131" s="39">
        <v>12581528.58</v>
      </c>
      <c r="AY131" s="39">
        <v>505460382.43000001</v>
      </c>
      <c r="AZ131" s="39">
        <v>505460382.43000001</v>
      </c>
      <c r="BA131" s="39">
        <v>0</v>
      </c>
      <c r="BB131" s="39">
        <v>206644584.38999999</v>
      </c>
      <c r="BC131" s="39">
        <v>19635547961.849998</v>
      </c>
      <c r="BD131" s="39">
        <v>206644584.38999999</v>
      </c>
      <c r="BE131" s="39">
        <v>19635547961.849998</v>
      </c>
      <c r="BF131" s="39">
        <v>214176464686.98999</v>
      </c>
      <c r="BG131" s="39">
        <v>0</v>
      </c>
      <c r="BH131" s="39">
        <v>214176464686.98999</v>
      </c>
      <c r="BI131" s="39">
        <v>0</v>
      </c>
      <c r="BJ131" s="31">
        <v>11000000</v>
      </c>
    </row>
    <row r="132" spans="1:62" ht="14.25" x14ac:dyDescent="0.2">
      <c r="A132" s="25">
        <f t="shared" si="1"/>
        <v>126</v>
      </c>
      <c r="B132" s="36">
        <v>1489</v>
      </c>
      <c r="C132" s="37" t="s">
        <v>507</v>
      </c>
      <c r="D132" s="37" t="s">
        <v>508</v>
      </c>
      <c r="E132" s="37" t="s">
        <v>509</v>
      </c>
      <c r="F132" s="37" t="s">
        <v>43</v>
      </c>
      <c r="G132" s="38">
        <v>123</v>
      </c>
      <c r="H132" s="37" t="s">
        <v>1560</v>
      </c>
      <c r="I132" s="37" t="s">
        <v>510</v>
      </c>
      <c r="J132" s="37" t="s">
        <v>32</v>
      </c>
      <c r="K132" s="37" t="s">
        <v>33</v>
      </c>
      <c r="L132" s="37" t="s">
        <v>2159</v>
      </c>
      <c r="M132" s="36">
        <v>4443075</v>
      </c>
      <c r="N132" s="37" t="s">
        <v>1708</v>
      </c>
      <c r="O132" s="36">
        <v>1</v>
      </c>
      <c r="P132" s="36">
        <v>3374</v>
      </c>
      <c r="Q132" s="36">
        <v>73</v>
      </c>
      <c r="R132" s="39">
        <v>21689487323</v>
      </c>
      <c r="S132" s="39">
        <v>2204421861</v>
      </c>
      <c r="T132" s="39">
        <v>1696191422</v>
      </c>
      <c r="U132" s="39">
        <v>7398842585</v>
      </c>
      <c r="V132" s="39">
        <v>1325327699</v>
      </c>
      <c r="W132" s="39">
        <v>1192283304</v>
      </c>
      <c r="X132" s="39">
        <v>7588161100</v>
      </c>
      <c r="Y132" s="39">
        <v>0</v>
      </c>
      <c r="Z132" s="39">
        <v>284259352</v>
      </c>
      <c r="AA132" s="39">
        <v>7873034459</v>
      </c>
      <c r="AB132" s="39">
        <v>0</v>
      </c>
      <c r="AC132" s="39">
        <v>4260153954</v>
      </c>
      <c r="AD132" s="39">
        <v>3200837509</v>
      </c>
      <c r="AE132" s="39">
        <v>0</v>
      </c>
      <c r="AF132" s="39">
        <v>99210610</v>
      </c>
      <c r="AG132" s="39">
        <v>288430323</v>
      </c>
      <c r="AH132" s="39">
        <v>24402063</v>
      </c>
      <c r="AI132" s="39">
        <v>13816452864</v>
      </c>
      <c r="AJ132" s="39">
        <v>5162425581</v>
      </c>
      <c r="AK132" s="39">
        <v>2264019581</v>
      </c>
      <c r="AL132" s="39">
        <v>1208938213</v>
      </c>
      <c r="AM132" s="39">
        <v>3912997973</v>
      </c>
      <c r="AN132" s="39">
        <v>490080937</v>
      </c>
      <c r="AO132" s="39">
        <v>84620527</v>
      </c>
      <c r="AP132" s="39">
        <v>2710367333</v>
      </c>
      <c r="AQ132" s="39">
        <v>11463691543</v>
      </c>
      <c r="AR132" s="39">
        <v>11462485021</v>
      </c>
      <c r="AS132" s="39">
        <v>1206522</v>
      </c>
      <c r="AT132" s="39">
        <v>663799245</v>
      </c>
      <c r="AU132" s="39">
        <v>112825728</v>
      </c>
      <c r="AV132" s="39">
        <v>16977698</v>
      </c>
      <c r="AW132" s="39">
        <v>84620527</v>
      </c>
      <c r="AX132" s="39">
        <v>449375292</v>
      </c>
      <c r="AY132" s="39">
        <v>10799892298</v>
      </c>
      <c r="AZ132" s="39">
        <v>10799892298</v>
      </c>
      <c r="BA132" s="39">
        <v>0</v>
      </c>
      <c r="BB132" s="39">
        <v>4036375849</v>
      </c>
      <c r="BC132" s="39">
        <v>1419226870</v>
      </c>
      <c r="BD132" s="39">
        <v>4036375849</v>
      </c>
      <c r="BE132" s="39">
        <v>1419226870</v>
      </c>
      <c r="BF132" s="39">
        <v>5578482535</v>
      </c>
      <c r="BG132" s="39">
        <v>0</v>
      </c>
      <c r="BH132" s="39">
        <v>5578482535</v>
      </c>
      <c r="BI132" s="39">
        <v>0</v>
      </c>
      <c r="BJ132" s="31">
        <v>0</v>
      </c>
    </row>
    <row r="133" spans="1:62" ht="14.25" x14ac:dyDescent="0.2">
      <c r="A133" s="25">
        <f t="shared" si="1"/>
        <v>127</v>
      </c>
      <c r="B133" s="36">
        <v>1510</v>
      </c>
      <c r="C133" s="37" t="s">
        <v>513</v>
      </c>
      <c r="D133" s="37" t="s">
        <v>514</v>
      </c>
      <c r="E133" s="37" t="s">
        <v>515</v>
      </c>
      <c r="F133" s="37" t="s">
        <v>114</v>
      </c>
      <c r="G133" s="38">
        <v>6424</v>
      </c>
      <c r="H133" s="37" t="s">
        <v>1375</v>
      </c>
      <c r="I133" s="37" t="s">
        <v>516</v>
      </c>
      <c r="J133" s="37" t="s">
        <v>517</v>
      </c>
      <c r="K133" s="37" t="s">
        <v>518</v>
      </c>
      <c r="L133" s="37" t="s">
        <v>1559</v>
      </c>
      <c r="M133" s="36">
        <v>4314130</v>
      </c>
      <c r="N133" s="37" t="s">
        <v>1558</v>
      </c>
      <c r="O133" s="36">
        <v>1</v>
      </c>
      <c r="P133" s="36">
        <v>1865</v>
      </c>
      <c r="Q133" s="36">
        <v>7</v>
      </c>
      <c r="R133" s="39">
        <v>6732023235.5299997</v>
      </c>
      <c r="S133" s="39">
        <v>1014642003.03</v>
      </c>
      <c r="T133" s="39">
        <v>230555242.5</v>
      </c>
      <c r="U133" s="39">
        <v>0</v>
      </c>
      <c r="V133" s="39">
        <v>4956544721</v>
      </c>
      <c r="W133" s="39">
        <v>19223904</v>
      </c>
      <c r="X133" s="39">
        <v>511057365</v>
      </c>
      <c r="Y133" s="39">
        <v>0</v>
      </c>
      <c r="Z133" s="39">
        <v>0</v>
      </c>
      <c r="AA133" s="39">
        <v>2467282894.8299999</v>
      </c>
      <c r="AB133" s="39">
        <v>2008901374.3299999</v>
      </c>
      <c r="AC133" s="39">
        <v>384729022</v>
      </c>
      <c r="AD133" s="39">
        <v>5506422.96</v>
      </c>
      <c r="AE133" s="39">
        <v>0</v>
      </c>
      <c r="AF133" s="39">
        <v>0</v>
      </c>
      <c r="AG133" s="39">
        <v>68146075.540000007</v>
      </c>
      <c r="AH133" s="39">
        <v>0</v>
      </c>
      <c r="AI133" s="39">
        <v>4264740340.6999998</v>
      </c>
      <c r="AJ133" s="39">
        <v>2226815580</v>
      </c>
      <c r="AK133" s="39">
        <v>758174779</v>
      </c>
      <c r="AL133" s="39">
        <v>1060655362.65</v>
      </c>
      <c r="AM133" s="39">
        <v>613954560.23000002</v>
      </c>
      <c r="AN133" s="39">
        <v>27117512</v>
      </c>
      <c r="AO133" s="39">
        <v>11664642.689999999</v>
      </c>
      <c r="AP133" s="39">
        <v>218849647</v>
      </c>
      <c r="AQ133" s="39">
        <v>92438463.599999994</v>
      </c>
      <c r="AR133" s="39">
        <v>81707560.799999997</v>
      </c>
      <c r="AS133" s="39">
        <v>10730902.800000001</v>
      </c>
      <c r="AT133" s="39">
        <v>84809709.599999994</v>
      </c>
      <c r="AU133" s="39">
        <v>65900851</v>
      </c>
      <c r="AV133" s="39">
        <v>7244215.9100000001</v>
      </c>
      <c r="AW133" s="39">
        <v>11664642.689999999</v>
      </c>
      <c r="AX133" s="39">
        <v>0</v>
      </c>
      <c r="AY133" s="39">
        <v>7628754</v>
      </c>
      <c r="AZ133" s="39">
        <v>7628754</v>
      </c>
      <c r="BA133" s="39">
        <v>0</v>
      </c>
      <c r="BB133" s="39">
        <v>50289112</v>
      </c>
      <c r="BC133" s="39">
        <v>195349532</v>
      </c>
      <c r="BD133" s="39">
        <v>50289112</v>
      </c>
      <c r="BE133" s="39">
        <v>195349532</v>
      </c>
      <c r="BF133" s="39">
        <v>0</v>
      </c>
      <c r="BG133" s="39">
        <v>0</v>
      </c>
      <c r="BH133" s="39">
        <v>0</v>
      </c>
      <c r="BI133" s="39">
        <v>0</v>
      </c>
      <c r="BJ133" s="31">
        <v>0</v>
      </c>
    </row>
    <row r="134" spans="1:62" ht="14.25" x14ac:dyDescent="0.2">
      <c r="A134" s="25">
        <f t="shared" si="1"/>
        <v>128</v>
      </c>
      <c r="B134" s="36">
        <v>1512</v>
      </c>
      <c r="C134" s="37" t="s">
        <v>519</v>
      </c>
      <c r="D134" s="37" t="s">
        <v>520</v>
      </c>
      <c r="E134" s="37" t="s">
        <v>521</v>
      </c>
      <c r="F134" s="37" t="s">
        <v>106</v>
      </c>
      <c r="G134" s="38">
        <v>6492</v>
      </c>
      <c r="H134" s="37" t="s">
        <v>1372</v>
      </c>
      <c r="I134" s="37" t="s">
        <v>522</v>
      </c>
      <c r="J134" s="37" t="s">
        <v>32</v>
      </c>
      <c r="K134" s="37" t="s">
        <v>33</v>
      </c>
      <c r="L134" s="37" t="s">
        <v>1349</v>
      </c>
      <c r="M134" s="36">
        <v>2320221</v>
      </c>
      <c r="N134" s="37" t="s">
        <v>1557</v>
      </c>
      <c r="O134" s="36">
        <v>1</v>
      </c>
      <c r="P134" s="36">
        <v>2913</v>
      </c>
      <c r="Q134" s="36">
        <v>10</v>
      </c>
      <c r="R134" s="39">
        <v>25162635323.110001</v>
      </c>
      <c r="S134" s="39">
        <v>1198199105.22</v>
      </c>
      <c r="T134" s="39">
        <v>2109953673.74</v>
      </c>
      <c r="U134" s="39">
        <v>0</v>
      </c>
      <c r="V134" s="39">
        <v>21365789242.799999</v>
      </c>
      <c r="W134" s="39">
        <v>13850739.890000001</v>
      </c>
      <c r="X134" s="39">
        <v>474842561.45999998</v>
      </c>
      <c r="Y134" s="39">
        <v>0</v>
      </c>
      <c r="Z134" s="39">
        <v>0</v>
      </c>
      <c r="AA134" s="39">
        <v>16672048848.870001</v>
      </c>
      <c r="AB134" s="39">
        <v>16480425726.799999</v>
      </c>
      <c r="AC134" s="39">
        <v>0</v>
      </c>
      <c r="AD134" s="39">
        <v>62787984.07</v>
      </c>
      <c r="AE134" s="39">
        <v>0</v>
      </c>
      <c r="AF134" s="39">
        <v>91411788</v>
      </c>
      <c r="AG134" s="39">
        <v>37423350</v>
      </c>
      <c r="AH134" s="39">
        <v>0</v>
      </c>
      <c r="AI134" s="39">
        <v>8490586474.2399998</v>
      </c>
      <c r="AJ134" s="39">
        <v>4229172441.5599999</v>
      </c>
      <c r="AK134" s="39">
        <v>1753187604.47</v>
      </c>
      <c r="AL134" s="39">
        <v>2858243276.8400002</v>
      </c>
      <c r="AM134" s="39">
        <v>4964060.91</v>
      </c>
      <c r="AN134" s="39">
        <v>0</v>
      </c>
      <c r="AO134" s="39">
        <v>87964037.730000004</v>
      </c>
      <c r="AP134" s="39">
        <v>417293353</v>
      </c>
      <c r="AQ134" s="39">
        <v>431249113.18000001</v>
      </c>
      <c r="AR134" s="39">
        <v>324623790</v>
      </c>
      <c r="AS134" s="39">
        <v>106625323.18000001</v>
      </c>
      <c r="AT134" s="39">
        <v>308069646.18000001</v>
      </c>
      <c r="AU134" s="39">
        <v>210456411</v>
      </c>
      <c r="AV134" s="39">
        <v>9649197.4499999993</v>
      </c>
      <c r="AW134" s="39">
        <v>87964037.730000004</v>
      </c>
      <c r="AX134" s="39">
        <v>0</v>
      </c>
      <c r="AY134" s="39">
        <v>123179467</v>
      </c>
      <c r="AZ134" s="39">
        <v>123179467</v>
      </c>
      <c r="BA134" s="39">
        <v>0</v>
      </c>
      <c r="BB134" s="39">
        <v>139612447</v>
      </c>
      <c r="BC134" s="39">
        <v>611275919.69000006</v>
      </c>
      <c r="BD134" s="39">
        <v>139612447</v>
      </c>
      <c r="BE134" s="39">
        <v>611275919.69000006</v>
      </c>
      <c r="BF134" s="39">
        <v>64351951066.5</v>
      </c>
      <c r="BG134" s="39">
        <v>0</v>
      </c>
      <c r="BH134" s="39">
        <v>64351951066.5</v>
      </c>
      <c r="BI134" s="39">
        <v>0</v>
      </c>
      <c r="BJ134" s="31">
        <v>0</v>
      </c>
    </row>
    <row r="135" spans="1:62" ht="14.25" x14ac:dyDescent="0.2">
      <c r="A135" s="25">
        <f t="shared" si="1"/>
        <v>129</v>
      </c>
      <c r="B135" s="36">
        <v>1519</v>
      </c>
      <c r="C135" s="37" t="s">
        <v>523</v>
      </c>
      <c r="D135" s="37" t="s">
        <v>524</v>
      </c>
      <c r="E135" s="37" t="s">
        <v>525</v>
      </c>
      <c r="F135" s="37" t="s">
        <v>28</v>
      </c>
      <c r="G135" s="38">
        <v>6492</v>
      </c>
      <c r="H135" s="37" t="s">
        <v>1372</v>
      </c>
      <c r="I135" s="37" t="s">
        <v>526</v>
      </c>
      <c r="J135" s="37" t="s">
        <v>32</v>
      </c>
      <c r="K135" s="37" t="s">
        <v>33</v>
      </c>
      <c r="L135" s="37" t="s">
        <v>1688</v>
      </c>
      <c r="M135" s="36">
        <v>4300500</v>
      </c>
      <c r="N135" s="37" t="s">
        <v>1556</v>
      </c>
      <c r="O135" s="36">
        <v>1</v>
      </c>
      <c r="P135" s="36">
        <v>4359</v>
      </c>
      <c r="Q135" s="36">
        <v>32</v>
      </c>
      <c r="R135" s="39">
        <v>64962039807.18</v>
      </c>
      <c r="S135" s="39">
        <v>7951625607.2299995</v>
      </c>
      <c r="T135" s="39">
        <v>7911661095</v>
      </c>
      <c r="U135" s="39">
        <v>0</v>
      </c>
      <c r="V135" s="39">
        <v>48108501211.120003</v>
      </c>
      <c r="W135" s="39">
        <v>88799180</v>
      </c>
      <c r="X135" s="39">
        <v>901452713.83000004</v>
      </c>
      <c r="Y135" s="39">
        <v>0</v>
      </c>
      <c r="Z135" s="39">
        <v>0</v>
      </c>
      <c r="AA135" s="39">
        <v>31441381421.900002</v>
      </c>
      <c r="AB135" s="39">
        <v>27325768802.900002</v>
      </c>
      <c r="AC135" s="39">
        <v>1085968969.23</v>
      </c>
      <c r="AD135" s="39">
        <v>1846083408.51</v>
      </c>
      <c r="AE135" s="39">
        <v>0</v>
      </c>
      <c r="AF135" s="39">
        <v>604519169.92999995</v>
      </c>
      <c r="AG135" s="39">
        <v>430849911.32999998</v>
      </c>
      <c r="AH135" s="39">
        <v>148191160</v>
      </c>
      <c r="AI135" s="39">
        <v>33520658385.279999</v>
      </c>
      <c r="AJ135" s="39">
        <v>22946778967.380001</v>
      </c>
      <c r="AK135" s="39">
        <v>16696842967.379999</v>
      </c>
      <c r="AL135" s="39">
        <v>3855680603.8800001</v>
      </c>
      <c r="AM135" s="39">
        <v>3380698976.46</v>
      </c>
      <c r="AN135" s="39">
        <v>0</v>
      </c>
      <c r="AO135" s="39">
        <v>126850844.87</v>
      </c>
      <c r="AP135" s="39">
        <v>1715089780.6900001</v>
      </c>
      <c r="AQ135" s="39">
        <v>548658863.5</v>
      </c>
      <c r="AR135" s="39">
        <v>472989425</v>
      </c>
      <c r="AS135" s="39">
        <v>75669438.5</v>
      </c>
      <c r="AT135" s="39">
        <v>412007813.51999998</v>
      </c>
      <c r="AU135" s="39">
        <v>138119504.19999999</v>
      </c>
      <c r="AV135" s="39">
        <v>147037464.44999999</v>
      </c>
      <c r="AW135" s="39">
        <v>126850844.87</v>
      </c>
      <c r="AX135" s="39">
        <v>0</v>
      </c>
      <c r="AY135" s="39">
        <v>136651050</v>
      </c>
      <c r="AZ135" s="39">
        <v>136651050</v>
      </c>
      <c r="BA135" s="39">
        <v>0</v>
      </c>
      <c r="BB135" s="39">
        <v>196402724.59999999</v>
      </c>
      <c r="BC135" s="39">
        <v>7734335</v>
      </c>
      <c r="BD135" s="39">
        <v>196402724.59999999</v>
      </c>
      <c r="BE135" s="39">
        <v>7734335</v>
      </c>
      <c r="BF135" s="39">
        <v>49028347884.040001</v>
      </c>
      <c r="BG135" s="39">
        <v>348200000</v>
      </c>
      <c r="BH135" s="39">
        <v>49020613549.040001</v>
      </c>
      <c r="BI135" s="39">
        <v>355934335</v>
      </c>
      <c r="BJ135" s="31">
        <v>0</v>
      </c>
    </row>
    <row r="136" spans="1:62" ht="14.25" x14ac:dyDescent="0.2">
      <c r="A136" s="25">
        <f t="shared" si="1"/>
        <v>130</v>
      </c>
      <c r="B136" s="36">
        <v>1533</v>
      </c>
      <c r="C136" s="37" t="s">
        <v>1284</v>
      </c>
      <c r="D136" s="37" t="s">
        <v>527</v>
      </c>
      <c r="E136" s="37" t="s">
        <v>528</v>
      </c>
      <c r="F136" s="37" t="s">
        <v>28</v>
      </c>
      <c r="G136" s="38">
        <v>6492</v>
      </c>
      <c r="H136" s="37" t="s">
        <v>1372</v>
      </c>
      <c r="I136" s="37" t="s">
        <v>1879</v>
      </c>
      <c r="J136" s="37" t="s">
        <v>32</v>
      </c>
      <c r="K136" s="37" t="s">
        <v>33</v>
      </c>
      <c r="L136" s="37" t="s">
        <v>1355</v>
      </c>
      <c r="M136" s="36">
        <v>5605900</v>
      </c>
      <c r="N136" s="37" t="s">
        <v>1555</v>
      </c>
      <c r="O136" s="36">
        <v>1</v>
      </c>
      <c r="P136" s="36">
        <v>1818</v>
      </c>
      <c r="Q136" s="36">
        <v>11</v>
      </c>
      <c r="R136" s="39">
        <v>20459696868.689999</v>
      </c>
      <c r="S136" s="39">
        <v>657705426.88</v>
      </c>
      <c r="T136" s="39">
        <v>7997585276.5799999</v>
      </c>
      <c r="U136" s="39">
        <v>0</v>
      </c>
      <c r="V136" s="39">
        <v>11775068568.23</v>
      </c>
      <c r="W136" s="39">
        <v>23440669</v>
      </c>
      <c r="X136" s="39">
        <v>5896928</v>
      </c>
      <c r="Y136" s="39">
        <v>0</v>
      </c>
      <c r="Z136" s="39">
        <v>0</v>
      </c>
      <c r="AA136" s="39">
        <v>12200978909.940001</v>
      </c>
      <c r="AB136" s="39">
        <v>10308217416.790001</v>
      </c>
      <c r="AC136" s="39">
        <v>0</v>
      </c>
      <c r="AD136" s="39">
        <v>99988618.349999994</v>
      </c>
      <c r="AE136" s="39">
        <v>0</v>
      </c>
      <c r="AF136" s="39">
        <v>1699872693.8</v>
      </c>
      <c r="AG136" s="39">
        <v>53339111</v>
      </c>
      <c r="AH136" s="39">
        <v>39561070</v>
      </c>
      <c r="AI136" s="39">
        <v>8258717958.75</v>
      </c>
      <c r="AJ136" s="39">
        <v>6219688873.6000004</v>
      </c>
      <c r="AK136" s="39">
        <v>4822784107.6000004</v>
      </c>
      <c r="AL136" s="39">
        <v>1412213204.5699999</v>
      </c>
      <c r="AM136" s="39">
        <v>0</v>
      </c>
      <c r="AN136" s="39">
        <v>0</v>
      </c>
      <c r="AO136" s="39">
        <v>43712400.280000001</v>
      </c>
      <c r="AP136" s="39">
        <v>20836683.75</v>
      </c>
      <c r="AQ136" s="39">
        <v>216412354.96000001</v>
      </c>
      <c r="AR136" s="39">
        <v>131133839</v>
      </c>
      <c r="AS136" s="39">
        <v>85278515.959999993</v>
      </c>
      <c r="AT136" s="39">
        <v>177218305.96000001</v>
      </c>
      <c r="AU136" s="39">
        <v>130323414.18000001</v>
      </c>
      <c r="AV136" s="39">
        <v>3182491.5</v>
      </c>
      <c r="AW136" s="39">
        <v>43712400.280000001</v>
      </c>
      <c r="AX136" s="39">
        <v>0</v>
      </c>
      <c r="AY136" s="39">
        <v>39194049</v>
      </c>
      <c r="AZ136" s="39">
        <v>39194049</v>
      </c>
      <c r="BA136" s="39">
        <v>0</v>
      </c>
      <c r="BB136" s="39">
        <v>707754</v>
      </c>
      <c r="BC136" s="39">
        <v>151042164</v>
      </c>
      <c r="BD136" s="39">
        <v>707754</v>
      </c>
      <c r="BE136" s="39">
        <v>151042164</v>
      </c>
      <c r="BF136" s="39">
        <v>14871142099.23</v>
      </c>
      <c r="BG136" s="39">
        <v>0</v>
      </c>
      <c r="BH136" s="39">
        <v>14871142099.23</v>
      </c>
      <c r="BI136" s="39">
        <v>0</v>
      </c>
      <c r="BJ136" s="31">
        <v>0</v>
      </c>
    </row>
    <row r="137" spans="1:62" ht="14.25" x14ac:dyDescent="0.2">
      <c r="A137" s="25">
        <f t="shared" ref="A137:A200" si="2">+A136+1</f>
        <v>131</v>
      </c>
      <c r="B137" s="36">
        <v>1537</v>
      </c>
      <c r="C137" s="37" t="s">
        <v>529</v>
      </c>
      <c r="D137" s="37" t="s">
        <v>530</v>
      </c>
      <c r="E137" s="37" t="s">
        <v>531</v>
      </c>
      <c r="F137" s="37" t="s">
        <v>28</v>
      </c>
      <c r="G137" s="38">
        <v>6492</v>
      </c>
      <c r="H137" s="37" t="s">
        <v>1372</v>
      </c>
      <c r="I137" s="37" t="s">
        <v>532</v>
      </c>
      <c r="J137" s="37" t="s">
        <v>32</v>
      </c>
      <c r="K137" s="37" t="s">
        <v>33</v>
      </c>
      <c r="L137" s="37" t="s">
        <v>1803</v>
      </c>
      <c r="M137" s="36">
        <v>3807400</v>
      </c>
      <c r="N137" s="37" t="s">
        <v>2160</v>
      </c>
      <c r="O137" s="36">
        <v>1</v>
      </c>
      <c r="P137" s="36">
        <v>12677</v>
      </c>
      <c r="Q137" s="36">
        <v>91</v>
      </c>
      <c r="R137" s="39">
        <v>273424562222.67001</v>
      </c>
      <c r="S137" s="39">
        <v>7318342323.9899998</v>
      </c>
      <c r="T137" s="39">
        <v>19512135043.59</v>
      </c>
      <c r="U137" s="39">
        <v>75500000</v>
      </c>
      <c r="V137" s="39">
        <v>245267208901.79001</v>
      </c>
      <c r="W137" s="39">
        <v>834275521.66999996</v>
      </c>
      <c r="X137" s="39">
        <v>417100431.63</v>
      </c>
      <c r="Y137" s="39">
        <v>0</v>
      </c>
      <c r="Z137" s="39">
        <v>0</v>
      </c>
      <c r="AA137" s="39">
        <v>236707877461.54001</v>
      </c>
      <c r="AB137" s="39">
        <v>179318894900</v>
      </c>
      <c r="AC137" s="39">
        <v>43682541587</v>
      </c>
      <c r="AD137" s="39">
        <v>1805062769.01</v>
      </c>
      <c r="AE137" s="39">
        <v>0</v>
      </c>
      <c r="AF137" s="39">
        <v>11268604637.34</v>
      </c>
      <c r="AG137" s="39">
        <v>511126953.01999998</v>
      </c>
      <c r="AH137" s="39">
        <v>121646615.17</v>
      </c>
      <c r="AI137" s="39">
        <v>36716684761.139999</v>
      </c>
      <c r="AJ137" s="39">
        <v>18358349285.580002</v>
      </c>
      <c r="AK137" s="39">
        <v>13852137946</v>
      </c>
      <c r="AL137" s="39">
        <v>6559618485.8500004</v>
      </c>
      <c r="AM137" s="39">
        <v>9831740288.2099991</v>
      </c>
      <c r="AN137" s="39">
        <v>10000000</v>
      </c>
      <c r="AO137" s="39">
        <v>401095998.14999998</v>
      </c>
      <c r="AP137" s="39">
        <v>38639086.719999999</v>
      </c>
      <c r="AQ137" s="39">
        <v>2484375849.4499998</v>
      </c>
      <c r="AR137" s="39">
        <v>2398098652.25</v>
      </c>
      <c r="AS137" s="39">
        <v>86277197.200000003</v>
      </c>
      <c r="AT137" s="39">
        <v>1374876423.45</v>
      </c>
      <c r="AU137" s="39">
        <v>935938992.44000006</v>
      </c>
      <c r="AV137" s="39">
        <v>37841432.859999999</v>
      </c>
      <c r="AW137" s="39">
        <v>401095998.14999998</v>
      </c>
      <c r="AX137" s="39">
        <v>0</v>
      </c>
      <c r="AY137" s="39">
        <v>1109499426</v>
      </c>
      <c r="AZ137" s="39">
        <v>1109415392</v>
      </c>
      <c r="BA137" s="39">
        <v>84034</v>
      </c>
      <c r="BB137" s="39">
        <v>98517434</v>
      </c>
      <c r="BC137" s="39">
        <v>41162977556.32</v>
      </c>
      <c r="BD137" s="39">
        <v>98517434</v>
      </c>
      <c r="BE137" s="39">
        <v>41162977556.32</v>
      </c>
      <c r="BF137" s="39">
        <v>0</v>
      </c>
      <c r="BG137" s="39">
        <v>0</v>
      </c>
      <c r="BH137" s="39">
        <v>0</v>
      </c>
      <c r="BI137" s="39">
        <v>0</v>
      </c>
      <c r="BJ137" s="31">
        <v>0</v>
      </c>
    </row>
    <row r="138" spans="1:62" ht="14.25" x14ac:dyDescent="0.2">
      <c r="A138" s="25">
        <f t="shared" si="2"/>
        <v>132</v>
      </c>
      <c r="B138" s="36">
        <v>1540</v>
      </c>
      <c r="C138" s="37" t="s">
        <v>533</v>
      </c>
      <c r="D138" s="37" t="s">
        <v>534</v>
      </c>
      <c r="E138" s="37" t="s">
        <v>535</v>
      </c>
      <c r="F138" s="37" t="s">
        <v>28</v>
      </c>
      <c r="G138" s="38">
        <v>6492</v>
      </c>
      <c r="H138" s="37" t="s">
        <v>1372</v>
      </c>
      <c r="I138" s="37" t="s">
        <v>1880</v>
      </c>
      <c r="J138" s="37" t="s">
        <v>32</v>
      </c>
      <c r="K138" s="37" t="s">
        <v>33</v>
      </c>
      <c r="L138" s="37" t="s">
        <v>2161</v>
      </c>
      <c r="M138" s="36">
        <v>3157790</v>
      </c>
      <c r="N138" s="37" t="s">
        <v>1881</v>
      </c>
      <c r="O138" s="36">
        <v>1</v>
      </c>
      <c r="P138" s="36">
        <v>2801</v>
      </c>
      <c r="Q138" s="36">
        <v>55</v>
      </c>
      <c r="R138" s="39">
        <v>168519154072.73001</v>
      </c>
      <c r="S138" s="39">
        <v>7202176203.5299997</v>
      </c>
      <c r="T138" s="39">
        <v>8705168386.5400009</v>
      </c>
      <c r="U138" s="39">
        <v>0</v>
      </c>
      <c r="V138" s="39">
        <v>152199276602.60001</v>
      </c>
      <c r="W138" s="39">
        <v>363542434.08999997</v>
      </c>
      <c r="X138" s="39">
        <v>48990445.969999999</v>
      </c>
      <c r="Y138" s="39">
        <v>0</v>
      </c>
      <c r="Z138" s="39">
        <v>0</v>
      </c>
      <c r="AA138" s="39">
        <v>133253074488.52</v>
      </c>
      <c r="AB138" s="39">
        <v>125725020704.71001</v>
      </c>
      <c r="AC138" s="39">
        <v>1005032550</v>
      </c>
      <c r="AD138" s="39">
        <v>1092033431.5899999</v>
      </c>
      <c r="AE138" s="39">
        <v>0</v>
      </c>
      <c r="AF138" s="39">
        <v>5001650266.6899996</v>
      </c>
      <c r="AG138" s="39">
        <v>302668210.52999997</v>
      </c>
      <c r="AH138" s="39">
        <v>126669325</v>
      </c>
      <c r="AI138" s="39">
        <v>35266079584.209999</v>
      </c>
      <c r="AJ138" s="39">
        <v>26504100341.380001</v>
      </c>
      <c r="AK138" s="39">
        <v>11312748770.57</v>
      </c>
      <c r="AL138" s="39">
        <v>7558733434.2399998</v>
      </c>
      <c r="AM138" s="39">
        <v>5371740.9699999997</v>
      </c>
      <c r="AN138" s="39">
        <v>0</v>
      </c>
      <c r="AO138" s="39">
        <v>311750976.47000003</v>
      </c>
      <c r="AP138" s="39">
        <v>-25739022.050000001</v>
      </c>
      <c r="AQ138" s="39">
        <v>1275649890.75</v>
      </c>
      <c r="AR138" s="39">
        <v>1203108171</v>
      </c>
      <c r="AS138" s="39">
        <v>72541719.75</v>
      </c>
      <c r="AT138" s="39">
        <v>810795553.61000001</v>
      </c>
      <c r="AU138" s="39">
        <v>481139470</v>
      </c>
      <c r="AV138" s="39">
        <v>17905107.140000001</v>
      </c>
      <c r="AW138" s="39">
        <v>311750976.47000003</v>
      </c>
      <c r="AX138" s="39">
        <v>0</v>
      </c>
      <c r="AY138" s="39">
        <v>464854337.13999999</v>
      </c>
      <c r="AZ138" s="39">
        <v>464854337.13999999</v>
      </c>
      <c r="BA138" s="39">
        <v>0</v>
      </c>
      <c r="BB138" s="39">
        <v>7957093970</v>
      </c>
      <c r="BC138" s="39">
        <v>34663790712.300003</v>
      </c>
      <c r="BD138" s="39">
        <v>7957093970</v>
      </c>
      <c r="BE138" s="39">
        <v>34663790712.300003</v>
      </c>
      <c r="BF138" s="39">
        <v>327829184889</v>
      </c>
      <c r="BG138" s="39">
        <v>0</v>
      </c>
      <c r="BH138" s="39">
        <v>327829184889</v>
      </c>
      <c r="BI138" s="39">
        <v>0</v>
      </c>
      <c r="BJ138" s="31">
        <v>218325000</v>
      </c>
    </row>
    <row r="139" spans="1:62" ht="14.25" x14ac:dyDescent="0.2">
      <c r="A139" s="25">
        <f t="shared" si="2"/>
        <v>133</v>
      </c>
      <c r="B139" s="36">
        <v>1583</v>
      </c>
      <c r="C139" s="37" t="s">
        <v>537</v>
      </c>
      <c r="D139" s="37" t="s">
        <v>538</v>
      </c>
      <c r="E139" s="37" t="s">
        <v>539</v>
      </c>
      <c r="F139" s="37" t="s">
        <v>38</v>
      </c>
      <c r="G139" s="38">
        <v>9411</v>
      </c>
      <c r="H139" s="37" t="s">
        <v>1478</v>
      </c>
      <c r="I139" s="37" t="s">
        <v>540</v>
      </c>
      <c r="J139" s="37" t="s">
        <v>511</v>
      </c>
      <c r="K139" s="37" t="s">
        <v>512</v>
      </c>
      <c r="L139" s="37" t="s">
        <v>2162</v>
      </c>
      <c r="M139" s="36">
        <v>6424120</v>
      </c>
      <c r="N139" s="37" t="s">
        <v>1554</v>
      </c>
      <c r="O139" s="36">
        <v>1</v>
      </c>
      <c r="P139" s="36">
        <v>9423</v>
      </c>
      <c r="Q139" s="36">
        <v>46</v>
      </c>
      <c r="R139" s="39">
        <v>197681348190.23999</v>
      </c>
      <c r="S139" s="39">
        <v>9920716472.4300003</v>
      </c>
      <c r="T139" s="39">
        <v>264364594.50999999</v>
      </c>
      <c r="U139" s="39">
        <v>0</v>
      </c>
      <c r="V139" s="39">
        <v>171424382210.5</v>
      </c>
      <c r="W139" s="39">
        <v>4770961284</v>
      </c>
      <c r="X139" s="39">
        <v>10935136970.799999</v>
      </c>
      <c r="Y139" s="39">
        <v>0</v>
      </c>
      <c r="Z139" s="39">
        <v>365786658</v>
      </c>
      <c r="AA139" s="39">
        <v>12136547242.440001</v>
      </c>
      <c r="AB139" s="39">
        <v>0</v>
      </c>
      <c r="AC139" s="39">
        <v>4791414937</v>
      </c>
      <c r="AD139" s="39">
        <v>3655195881.98</v>
      </c>
      <c r="AE139" s="39">
        <v>0</v>
      </c>
      <c r="AF139" s="39">
        <v>3373060596.8699999</v>
      </c>
      <c r="AG139" s="39">
        <v>278184315</v>
      </c>
      <c r="AH139" s="39">
        <v>38691511.590000004</v>
      </c>
      <c r="AI139" s="39">
        <v>185544800947.79999</v>
      </c>
      <c r="AJ139" s="39">
        <v>141968432082.51999</v>
      </c>
      <c r="AK139" s="39">
        <v>46899337514.510002</v>
      </c>
      <c r="AL139" s="39">
        <v>19389697385.889999</v>
      </c>
      <c r="AM139" s="39">
        <v>1919624546.0899999</v>
      </c>
      <c r="AN139" s="39">
        <v>0</v>
      </c>
      <c r="AO139" s="39">
        <v>162611831.03</v>
      </c>
      <c r="AP139" s="39">
        <v>21591085252.099998</v>
      </c>
      <c r="AQ139" s="39">
        <v>2637118218.3699999</v>
      </c>
      <c r="AR139" s="39">
        <v>2458720056.9000001</v>
      </c>
      <c r="AS139" s="39">
        <v>178398161.47</v>
      </c>
      <c r="AT139" s="39">
        <v>2637118218.3699999</v>
      </c>
      <c r="AU139" s="39">
        <v>2426465236.46</v>
      </c>
      <c r="AV139" s="39">
        <v>48041150.880000003</v>
      </c>
      <c r="AW139" s="39">
        <v>162611831.03</v>
      </c>
      <c r="AX139" s="39">
        <v>0</v>
      </c>
      <c r="AY139" s="39">
        <v>0</v>
      </c>
      <c r="AZ139" s="39">
        <v>0</v>
      </c>
      <c r="BA139" s="39">
        <v>0</v>
      </c>
      <c r="BB139" s="39">
        <v>2743657853.1900001</v>
      </c>
      <c r="BC139" s="39">
        <v>2939540483.21</v>
      </c>
      <c r="BD139" s="39">
        <v>2743657853.1900001</v>
      </c>
      <c r="BE139" s="39">
        <v>2939540483.21</v>
      </c>
      <c r="BF139" s="39">
        <v>176471423387.53</v>
      </c>
      <c r="BG139" s="39">
        <v>0</v>
      </c>
      <c r="BH139" s="39">
        <v>176471423387.53</v>
      </c>
      <c r="BI139" s="39">
        <v>0</v>
      </c>
      <c r="BJ139" s="31">
        <v>0</v>
      </c>
    </row>
    <row r="140" spans="1:62" ht="14.25" x14ac:dyDescent="0.2">
      <c r="A140" s="25">
        <f t="shared" si="2"/>
        <v>134</v>
      </c>
      <c r="B140" s="36">
        <v>1603</v>
      </c>
      <c r="C140" s="37" t="s">
        <v>541</v>
      </c>
      <c r="D140" s="37" t="s">
        <v>542</v>
      </c>
      <c r="E140" s="37" t="s">
        <v>543</v>
      </c>
      <c r="F140" s="37" t="s">
        <v>31</v>
      </c>
      <c r="G140" s="38">
        <v>4631</v>
      </c>
      <c r="H140" s="37" t="s">
        <v>1393</v>
      </c>
      <c r="I140" s="37" t="s">
        <v>544</v>
      </c>
      <c r="J140" s="37" t="s">
        <v>32</v>
      </c>
      <c r="K140" s="37" t="s">
        <v>545</v>
      </c>
      <c r="L140" s="37" t="s">
        <v>1882</v>
      </c>
      <c r="M140" s="36">
        <v>8442029</v>
      </c>
      <c r="N140" s="37" t="s">
        <v>1687</v>
      </c>
      <c r="O140" s="36">
        <v>1</v>
      </c>
      <c r="P140" s="36">
        <v>2803</v>
      </c>
      <c r="Q140" s="36">
        <v>140</v>
      </c>
      <c r="R140" s="39">
        <v>47829476699.300003</v>
      </c>
      <c r="S140" s="39">
        <v>5313639288.6199999</v>
      </c>
      <c r="T140" s="39">
        <v>2715015493</v>
      </c>
      <c r="U140" s="39">
        <v>18523073083.689999</v>
      </c>
      <c r="V140" s="39">
        <v>2375416908.8000002</v>
      </c>
      <c r="W140" s="39">
        <v>3434278564</v>
      </c>
      <c r="X140" s="39">
        <v>15234693997.190001</v>
      </c>
      <c r="Y140" s="39">
        <v>0</v>
      </c>
      <c r="Z140" s="39">
        <v>233359364</v>
      </c>
      <c r="AA140" s="39">
        <v>23694465118.150002</v>
      </c>
      <c r="AB140" s="39">
        <v>0</v>
      </c>
      <c r="AC140" s="39">
        <v>3343751291.6999998</v>
      </c>
      <c r="AD140" s="39">
        <v>12722053145.99</v>
      </c>
      <c r="AE140" s="39">
        <v>0</v>
      </c>
      <c r="AF140" s="39">
        <v>3353701335</v>
      </c>
      <c r="AG140" s="39">
        <v>4158008788</v>
      </c>
      <c r="AH140" s="39">
        <v>116950557.45999999</v>
      </c>
      <c r="AI140" s="39">
        <v>24135011581.34</v>
      </c>
      <c r="AJ140" s="39">
        <v>5510568282</v>
      </c>
      <c r="AK140" s="39">
        <v>3869960282</v>
      </c>
      <c r="AL140" s="39">
        <v>3235108971</v>
      </c>
      <c r="AM140" s="39">
        <v>6401549625</v>
      </c>
      <c r="AN140" s="39">
        <v>148772111</v>
      </c>
      <c r="AO140" s="39">
        <v>-129584468.87</v>
      </c>
      <c r="AP140" s="39">
        <v>0</v>
      </c>
      <c r="AQ140" s="39">
        <v>10950704063</v>
      </c>
      <c r="AR140" s="39">
        <v>10946955479</v>
      </c>
      <c r="AS140" s="39">
        <v>3748584</v>
      </c>
      <c r="AT140" s="39">
        <v>573963499.24000001</v>
      </c>
      <c r="AU140" s="39">
        <v>175104307.5</v>
      </c>
      <c r="AV140" s="39">
        <v>37524503</v>
      </c>
      <c r="AW140" s="39">
        <v>-129584468.87</v>
      </c>
      <c r="AX140" s="39">
        <v>490919157.62</v>
      </c>
      <c r="AY140" s="39">
        <v>10376740563.76</v>
      </c>
      <c r="AZ140" s="39">
        <v>10376740563.76</v>
      </c>
      <c r="BA140" s="39">
        <v>0</v>
      </c>
      <c r="BB140" s="39">
        <v>454652528</v>
      </c>
      <c r="BC140" s="39">
        <v>30443058</v>
      </c>
      <c r="BD140" s="39">
        <v>454652528</v>
      </c>
      <c r="BE140" s="39">
        <v>30443058</v>
      </c>
      <c r="BF140" s="39">
        <v>11418231503.5</v>
      </c>
      <c r="BG140" s="39">
        <v>0</v>
      </c>
      <c r="BH140" s="39">
        <v>11418231503.5</v>
      </c>
      <c r="BI140" s="39">
        <v>0</v>
      </c>
      <c r="BJ140" s="31">
        <v>0</v>
      </c>
    </row>
    <row r="141" spans="1:62" ht="14.25" x14ac:dyDescent="0.2">
      <c r="A141" s="25">
        <f t="shared" si="2"/>
        <v>135</v>
      </c>
      <c r="B141" s="36">
        <v>1615</v>
      </c>
      <c r="C141" s="37" t="s">
        <v>2163</v>
      </c>
      <c r="D141" s="37" t="s">
        <v>546</v>
      </c>
      <c r="E141" s="37" t="s">
        <v>547</v>
      </c>
      <c r="F141" s="37" t="s">
        <v>106</v>
      </c>
      <c r="G141" s="38">
        <v>6431</v>
      </c>
      <c r="H141" s="37" t="s">
        <v>1553</v>
      </c>
      <c r="I141" s="37" t="s">
        <v>548</v>
      </c>
      <c r="J141" s="37" t="s">
        <v>32</v>
      </c>
      <c r="K141" s="37" t="s">
        <v>33</v>
      </c>
      <c r="L141" s="37" t="s">
        <v>2164</v>
      </c>
      <c r="M141" s="36">
        <v>2160202</v>
      </c>
      <c r="N141" s="37" t="s">
        <v>1552</v>
      </c>
      <c r="O141" s="36">
        <v>1</v>
      </c>
      <c r="P141" s="36">
        <v>5096</v>
      </c>
      <c r="Q141" s="36">
        <v>20</v>
      </c>
      <c r="R141" s="39">
        <v>39022804349.82</v>
      </c>
      <c r="S141" s="39">
        <v>7727719336.7600002</v>
      </c>
      <c r="T141" s="39">
        <v>4254896750.73</v>
      </c>
      <c r="U141" s="39">
        <v>0</v>
      </c>
      <c r="V141" s="39">
        <v>25311012648.150002</v>
      </c>
      <c r="W141" s="39">
        <v>19299457.859999999</v>
      </c>
      <c r="X141" s="39">
        <v>1503976156.3199999</v>
      </c>
      <c r="Y141" s="39">
        <v>0</v>
      </c>
      <c r="Z141" s="39">
        <v>205900000</v>
      </c>
      <c r="AA141" s="39">
        <v>17410650286.360001</v>
      </c>
      <c r="AB141" s="39">
        <v>15658322028.49</v>
      </c>
      <c r="AC141" s="39">
        <v>0</v>
      </c>
      <c r="AD141" s="39">
        <v>666063826.25</v>
      </c>
      <c r="AE141" s="39">
        <v>0</v>
      </c>
      <c r="AF141" s="39">
        <v>1.62</v>
      </c>
      <c r="AG141" s="39">
        <v>1086264430</v>
      </c>
      <c r="AH141" s="39">
        <v>0</v>
      </c>
      <c r="AI141" s="39">
        <v>21612154063.459999</v>
      </c>
      <c r="AJ141" s="39">
        <v>12572611469.780001</v>
      </c>
      <c r="AK141" s="39">
        <v>2416465469.7800002</v>
      </c>
      <c r="AL141" s="39">
        <v>4481393788.8999996</v>
      </c>
      <c r="AM141" s="39">
        <v>1946344145.49</v>
      </c>
      <c r="AN141" s="39">
        <v>152152</v>
      </c>
      <c r="AO141" s="39">
        <v>76748070.780000001</v>
      </c>
      <c r="AP141" s="39">
        <v>1103960872.51</v>
      </c>
      <c r="AQ141" s="39">
        <v>388486666.83999997</v>
      </c>
      <c r="AR141" s="39">
        <v>317155376</v>
      </c>
      <c r="AS141" s="39">
        <v>71331290.840000004</v>
      </c>
      <c r="AT141" s="39">
        <v>320692350.88</v>
      </c>
      <c r="AU141" s="39">
        <v>235658285.09999999</v>
      </c>
      <c r="AV141" s="39">
        <v>8285995</v>
      </c>
      <c r="AW141" s="39">
        <v>76748070.780000001</v>
      </c>
      <c r="AX141" s="39">
        <v>0</v>
      </c>
      <c r="AY141" s="39">
        <v>67794316</v>
      </c>
      <c r="AZ141" s="39">
        <v>67794316</v>
      </c>
      <c r="BA141" s="39">
        <v>0</v>
      </c>
      <c r="BB141" s="39">
        <v>2670262276.0100002</v>
      </c>
      <c r="BC141" s="39">
        <v>10513780075.83</v>
      </c>
      <c r="BD141" s="39">
        <v>2670262276.0100002</v>
      </c>
      <c r="BE141" s="39">
        <v>10513780075.83</v>
      </c>
      <c r="BF141" s="39">
        <v>61840387277.800003</v>
      </c>
      <c r="BG141" s="39">
        <v>10156146000</v>
      </c>
      <c r="BH141" s="39">
        <v>61840387277.800003</v>
      </c>
      <c r="BI141" s="39">
        <v>10156146000</v>
      </c>
      <c r="BJ141" s="31">
        <v>1307673322</v>
      </c>
    </row>
    <row r="142" spans="1:62" ht="14.25" x14ac:dyDescent="0.2">
      <c r="A142" s="25">
        <f t="shared" si="2"/>
        <v>136</v>
      </c>
      <c r="B142" s="36">
        <v>1630</v>
      </c>
      <c r="C142" s="37" t="s">
        <v>549</v>
      </c>
      <c r="D142" s="37" t="s">
        <v>550</v>
      </c>
      <c r="E142" s="37" t="s">
        <v>551</v>
      </c>
      <c r="F142" s="37" t="s">
        <v>106</v>
      </c>
      <c r="G142" s="38">
        <v>6492</v>
      </c>
      <c r="H142" s="37" t="s">
        <v>1372</v>
      </c>
      <c r="I142" s="37" t="s">
        <v>552</v>
      </c>
      <c r="J142" s="37" t="s">
        <v>32</v>
      </c>
      <c r="K142" s="37" t="s">
        <v>33</v>
      </c>
      <c r="L142" s="37" t="s">
        <v>1709</v>
      </c>
      <c r="M142" s="36">
        <v>4809480</v>
      </c>
      <c r="N142" s="37" t="s">
        <v>1551</v>
      </c>
      <c r="O142" s="36">
        <v>1</v>
      </c>
      <c r="P142" s="36">
        <v>1337</v>
      </c>
      <c r="Q142" s="36">
        <v>6</v>
      </c>
      <c r="R142" s="39">
        <v>8317897040.7399998</v>
      </c>
      <c r="S142" s="39">
        <v>151278775.18000001</v>
      </c>
      <c r="T142" s="39">
        <v>3737544788.0999999</v>
      </c>
      <c r="U142" s="39">
        <v>0</v>
      </c>
      <c r="V142" s="39">
        <v>4291466898.25</v>
      </c>
      <c r="W142" s="39">
        <v>4292683</v>
      </c>
      <c r="X142" s="39">
        <v>133313896.20999999</v>
      </c>
      <c r="Y142" s="39">
        <v>0</v>
      </c>
      <c r="Z142" s="39">
        <v>0</v>
      </c>
      <c r="AA142" s="39">
        <v>2557099676.3600001</v>
      </c>
      <c r="AB142" s="39">
        <v>2514704065.6799998</v>
      </c>
      <c r="AC142" s="39">
        <v>0</v>
      </c>
      <c r="AD142" s="39">
        <v>8244536</v>
      </c>
      <c r="AE142" s="39">
        <v>0</v>
      </c>
      <c r="AF142" s="39">
        <v>2729563.78</v>
      </c>
      <c r="AG142" s="39">
        <v>31421510.899999999</v>
      </c>
      <c r="AH142" s="39">
        <v>0</v>
      </c>
      <c r="AI142" s="39">
        <v>5760797364.3800001</v>
      </c>
      <c r="AJ142" s="39">
        <v>4370600411.8599997</v>
      </c>
      <c r="AK142" s="39">
        <v>1058136411.86</v>
      </c>
      <c r="AL142" s="39">
        <v>1075782178.1099999</v>
      </c>
      <c r="AM142" s="39">
        <v>34933634.390000001</v>
      </c>
      <c r="AN142" s="39">
        <v>0</v>
      </c>
      <c r="AO142" s="39">
        <v>20904564.02</v>
      </c>
      <c r="AP142" s="39">
        <v>139955424</v>
      </c>
      <c r="AQ142" s="39">
        <v>64197268.740000002</v>
      </c>
      <c r="AR142" s="39">
        <v>50343163</v>
      </c>
      <c r="AS142" s="39">
        <v>13854105.74</v>
      </c>
      <c r="AT142" s="39">
        <v>57140774.740000002</v>
      </c>
      <c r="AU142" s="39">
        <v>35930120.259999998</v>
      </c>
      <c r="AV142" s="39">
        <v>306090.02</v>
      </c>
      <c r="AW142" s="39">
        <v>20904564.460000001</v>
      </c>
      <c r="AX142" s="39">
        <v>0</v>
      </c>
      <c r="AY142" s="39">
        <v>7056494</v>
      </c>
      <c r="AZ142" s="39">
        <v>7056494</v>
      </c>
      <c r="BA142" s="39">
        <v>0</v>
      </c>
      <c r="BB142" s="39">
        <v>1976873</v>
      </c>
      <c r="BC142" s="39">
        <v>43604573</v>
      </c>
      <c r="BD142" s="39">
        <v>1976873</v>
      </c>
      <c r="BE142" s="39">
        <v>43604573</v>
      </c>
      <c r="BF142" s="39">
        <v>4653943165</v>
      </c>
      <c r="BG142" s="39">
        <v>0</v>
      </c>
      <c r="BH142" s="39">
        <v>4653943165</v>
      </c>
      <c r="BI142" s="39">
        <v>0</v>
      </c>
      <c r="BJ142" s="31">
        <v>0</v>
      </c>
    </row>
    <row r="143" spans="1:62" ht="14.25" x14ac:dyDescent="0.2">
      <c r="A143" s="25">
        <f t="shared" si="2"/>
        <v>137</v>
      </c>
      <c r="B143" s="36">
        <v>1632</v>
      </c>
      <c r="C143" s="37" t="s">
        <v>553</v>
      </c>
      <c r="D143" s="37" t="s">
        <v>554</v>
      </c>
      <c r="E143" s="37" t="s">
        <v>555</v>
      </c>
      <c r="F143" s="37" t="s">
        <v>106</v>
      </c>
      <c r="G143" s="38">
        <v>6492</v>
      </c>
      <c r="H143" s="37" t="s">
        <v>1372</v>
      </c>
      <c r="I143" s="37" t="s">
        <v>556</v>
      </c>
      <c r="J143" s="37" t="s">
        <v>32</v>
      </c>
      <c r="K143" s="37" t="s">
        <v>33</v>
      </c>
      <c r="L143" s="37" t="s">
        <v>2165</v>
      </c>
      <c r="M143" s="36">
        <v>4440226</v>
      </c>
      <c r="N143" s="37" t="s">
        <v>1883</v>
      </c>
      <c r="O143" s="36">
        <v>1</v>
      </c>
      <c r="P143" s="36">
        <v>5100</v>
      </c>
      <c r="Q143" s="36">
        <v>33</v>
      </c>
      <c r="R143" s="39">
        <v>22959354803.619999</v>
      </c>
      <c r="S143" s="39">
        <v>1449521870.8599999</v>
      </c>
      <c r="T143" s="39">
        <v>1062231103.24</v>
      </c>
      <c r="U143" s="39">
        <v>0</v>
      </c>
      <c r="V143" s="39">
        <v>19248284262.450001</v>
      </c>
      <c r="W143" s="39">
        <v>13249980.779999999</v>
      </c>
      <c r="X143" s="39">
        <v>1173728060.29</v>
      </c>
      <c r="Y143" s="39">
        <v>0</v>
      </c>
      <c r="Z143" s="39">
        <v>12339526</v>
      </c>
      <c r="AA143" s="39">
        <v>11540075180.860001</v>
      </c>
      <c r="AB143" s="39">
        <v>10524776082.26</v>
      </c>
      <c r="AC143" s="39">
        <v>556256606</v>
      </c>
      <c r="AD143" s="39">
        <v>285520523.25</v>
      </c>
      <c r="AE143" s="39">
        <v>0</v>
      </c>
      <c r="AF143" s="39">
        <v>57401470.490000002</v>
      </c>
      <c r="AG143" s="39">
        <v>116120498.86</v>
      </c>
      <c r="AH143" s="39">
        <v>0</v>
      </c>
      <c r="AI143" s="39">
        <v>11419279622.76</v>
      </c>
      <c r="AJ143" s="39">
        <v>8791500356.2999992</v>
      </c>
      <c r="AK143" s="39">
        <v>4650920356.3000002</v>
      </c>
      <c r="AL143" s="39">
        <v>1480330939.3099999</v>
      </c>
      <c r="AM143" s="39">
        <v>71865578.569999993</v>
      </c>
      <c r="AN143" s="39">
        <v>0</v>
      </c>
      <c r="AO143" s="39">
        <v>75621799.530000001</v>
      </c>
      <c r="AP143" s="39">
        <v>354536183.72000003</v>
      </c>
      <c r="AQ143" s="39">
        <v>307914355.95999998</v>
      </c>
      <c r="AR143" s="39">
        <v>279486110</v>
      </c>
      <c r="AS143" s="39">
        <v>28428245.960000001</v>
      </c>
      <c r="AT143" s="39">
        <v>256182932.43000001</v>
      </c>
      <c r="AU143" s="39">
        <v>171490442.90000001</v>
      </c>
      <c r="AV143" s="39">
        <v>9070690</v>
      </c>
      <c r="AW143" s="39">
        <v>75621799.530000001</v>
      </c>
      <c r="AX143" s="39">
        <v>0</v>
      </c>
      <c r="AY143" s="39">
        <v>51731423.530000001</v>
      </c>
      <c r="AZ143" s="39">
        <v>51731423.530000001</v>
      </c>
      <c r="BA143" s="39">
        <v>0</v>
      </c>
      <c r="BB143" s="39">
        <v>8876303</v>
      </c>
      <c r="BC143" s="39">
        <v>2709157872.77</v>
      </c>
      <c r="BD143" s="39">
        <v>8876303</v>
      </c>
      <c r="BE143" s="39">
        <v>2709157872.77</v>
      </c>
      <c r="BF143" s="39">
        <v>27013398754.91</v>
      </c>
      <c r="BG143" s="39">
        <v>0</v>
      </c>
      <c r="BH143" s="39">
        <v>27013398754.91</v>
      </c>
      <c r="BI143" s="39">
        <v>0</v>
      </c>
      <c r="BJ143" s="31">
        <v>0</v>
      </c>
    </row>
    <row r="144" spans="1:62" ht="14.25" x14ac:dyDescent="0.2">
      <c r="A144" s="25">
        <f t="shared" si="2"/>
        <v>138</v>
      </c>
      <c r="B144" s="36">
        <v>1644</v>
      </c>
      <c r="C144" s="37" t="s">
        <v>557</v>
      </c>
      <c r="D144" s="37" t="s">
        <v>558</v>
      </c>
      <c r="E144" s="37" t="s">
        <v>559</v>
      </c>
      <c r="F144" s="37" t="s">
        <v>106</v>
      </c>
      <c r="G144" s="38">
        <v>6492</v>
      </c>
      <c r="H144" s="37" t="s">
        <v>1372</v>
      </c>
      <c r="I144" s="37" t="s">
        <v>560</v>
      </c>
      <c r="J144" s="37" t="s">
        <v>32</v>
      </c>
      <c r="K144" s="37" t="s">
        <v>416</v>
      </c>
      <c r="L144" s="37" t="s">
        <v>1672</v>
      </c>
      <c r="M144" s="36">
        <v>4803960</v>
      </c>
      <c r="N144" s="37" t="s">
        <v>1550</v>
      </c>
      <c r="O144" s="36">
        <v>1</v>
      </c>
      <c r="P144" s="36">
        <v>3802</v>
      </c>
      <c r="Q144" s="36">
        <v>10</v>
      </c>
      <c r="R144" s="39">
        <v>14520732309.74</v>
      </c>
      <c r="S144" s="39">
        <v>588524990.78999996</v>
      </c>
      <c r="T144" s="39">
        <v>490602869.80000001</v>
      </c>
      <c r="U144" s="39">
        <v>0</v>
      </c>
      <c r="V144" s="39">
        <v>11349881447.799999</v>
      </c>
      <c r="W144" s="39">
        <v>778943329.04999995</v>
      </c>
      <c r="X144" s="39">
        <v>1312047713.3</v>
      </c>
      <c r="Y144" s="39">
        <v>0</v>
      </c>
      <c r="Z144" s="39">
        <v>731959</v>
      </c>
      <c r="AA144" s="39">
        <v>9349414451</v>
      </c>
      <c r="AB144" s="39">
        <v>7556130461.6400003</v>
      </c>
      <c r="AC144" s="39">
        <v>1400720867</v>
      </c>
      <c r="AD144" s="39">
        <v>355149854.26999998</v>
      </c>
      <c r="AE144" s="39">
        <v>0</v>
      </c>
      <c r="AF144" s="39">
        <v>12831875</v>
      </c>
      <c r="AG144" s="39">
        <v>24581393.09</v>
      </c>
      <c r="AH144" s="39">
        <v>0</v>
      </c>
      <c r="AI144" s="39">
        <v>5171317858.7399998</v>
      </c>
      <c r="AJ144" s="39">
        <v>2925933074.02</v>
      </c>
      <c r="AK144" s="39">
        <v>777517574.01999998</v>
      </c>
      <c r="AL144" s="39">
        <v>721726382.37</v>
      </c>
      <c r="AM144" s="39">
        <v>438559017.64999998</v>
      </c>
      <c r="AN144" s="39">
        <v>1766248.2</v>
      </c>
      <c r="AO144" s="39">
        <v>18969268.850000001</v>
      </c>
      <c r="AP144" s="39">
        <v>814371174.14999998</v>
      </c>
      <c r="AQ144" s="39">
        <v>153223671.18000001</v>
      </c>
      <c r="AR144" s="39">
        <v>140435106</v>
      </c>
      <c r="AS144" s="39">
        <v>12788565.18</v>
      </c>
      <c r="AT144" s="39">
        <v>97191330.390000001</v>
      </c>
      <c r="AU144" s="39">
        <v>74071682</v>
      </c>
      <c r="AV144" s="39">
        <v>4150379.54</v>
      </c>
      <c r="AW144" s="39">
        <v>18969268.850000001</v>
      </c>
      <c r="AX144" s="39">
        <v>0</v>
      </c>
      <c r="AY144" s="39">
        <v>56032340.789999999</v>
      </c>
      <c r="AZ144" s="39">
        <v>56032340.789999999</v>
      </c>
      <c r="BA144" s="39">
        <v>0</v>
      </c>
      <c r="BB144" s="39">
        <v>171413</v>
      </c>
      <c r="BC144" s="39">
        <v>842785469.37</v>
      </c>
      <c r="BD144" s="39">
        <v>171413</v>
      </c>
      <c r="BE144" s="39">
        <v>842785469.37</v>
      </c>
      <c r="BF144" s="39">
        <v>11590515788.799999</v>
      </c>
      <c r="BG144" s="39">
        <v>128903500</v>
      </c>
      <c r="BH144" s="39">
        <v>11590515788.799999</v>
      </c>
      <c r="BI144" s="39">
        <v>128903500</v>
      </c>
      <c r="BJ144" s="31">
        <v>0</v>
      </c>
    </row>
    <row r="145" spans="1:62" ht="14.25" x14ac:dyDescent="0.2">
      <c r="A145" s="25">
        <f t="shared" si="2"/>
        <v>139</v>
      </c>
      <c r="B145" s="36">
        <v>1646</v>
      </c>
      <c r="C145" s="37" t="s">
        <v>561</v>
      </c>
      <c r="D145" s="37" t="s">
        <v>562</v>
      </c>
      <c r="E145" s="37" t="s">
        <v>563</v>
      </c>
      <c r="F145" s="37" t="s">
        <v>31</v>
      </c>
      <c r="G145" s="38">
        <v>1040</v>
      </c>
      <c r="H145" s="37" t="s">
        <v>1549</v>
      </c>
      <c r="I145" s="37" t="s">
        <v>564</v>
      </c>
      <c r="J145" s="37" t="s">
        <v>32</v>
      </c>
      <c r="K145" s="37" t="s">
        <v>33</v>
      </c>
      <c r="L145" s="37" t="s">
        <v>1884</v>
      </c>
      <c r="M145" s="36">
        <v>4455555</v>
      </c>
      <c r="N145" s="37" t="s">
        <v>1548</v>
      </c>
      <c r="O145" s="36">
        <v>1</v>
      </c>
      <c r="P145" s="36">
        <v>9882</v>
      </c>
      <c r="Q145" s="36">
        <v>6359</v>
      </c>
      <c r="R145" s="39">
        <v>1210419538860.1799</v>
      </c>
      <c r="S145" s="39">
        <v>20873125865.099998</v>
      </c>
      <c r="T145" s="39">
        <v>33872570677.32</v>
      </c>
      <c r="U145" s="39">
        <v>342564589714.98999</v>
      </c>
      <c r="V145" s="39">
        <v>0</v>
      </c>
      <c r="W145" s="39">
        <v>136321890806.86</v>
      </c>
      <c r="X145" s="39">
        <v>671558710904.63</v>
      </c>
      <c r="Y145" s="39">
        <v>0</v>
      </c>
      <c r="Z145" s="39">
        <v>5228650891.2799997</v>
      </c>
      <c r="AA145" s="39">
        <v>602161038583.38</v>
      </c>
      <c r="AB145" s="39">
        <v>0</v>
      </c>
      <c r="AC145" s="39">
        <v>309848746348.82001</v>
      </c>
      <c r="AD145" s="39">
        <v>222549025707.32999</v>
      </c>
      <c r="AE145" s="39">
        <v>0</v>
      </c>
      <c r="AF145" s="39">
        <v>341581323.77999997</v>
      </c>
      <c r="AG145" s="39">
        <v>46619079476.220001</v>
      </c>
      <c r="AH145" s="39">
        <v>22802605727.23</v>
      </c>
      <c r="AI145" s="39">
        <v>608258500276.80005</v>
      </c>
      <c r="AJ145" s="39">
        <v>163993417038.03</v>
      </c>
      <c r="AK145" s="39">
        <v>77341658810.119995</v>
      </c>
      <c r="AL145" s="39">
        <v>95455157269.509995</v>
      </c>
      <c r="AM145" s="39">
        <v>7066464980.71</v>
      </c>
      <c r="AN145" s="39">
        <v>59900000</v>
      </c>
      <c r="AO145" s="39">
        <v>550122875.66999996</v>
      </c>
      <c r="AP145" s="39">
        <v>-19779719296.82</v>
      </c>
      <c r="AQ145" s="39">
        <v>180474244453.20001</v>
      </c>
      <c r="AR145" s="39">
        <v>179308675973.97</v>
      </c>
      <c r="AS145" s="39">
        <v>1165568479.23</v>
      </c>
      <c r="AT145" s="39">
        <v>29474826739.470001</v>
      </c>
      <c r="AU145" s="39">
        <v>4069926946.4899998</v>
      </c>
      <c r="AV145" s="39">
        <v>1707883236.3</v>
      </c>
      <c r="AW145" s="39">
        <v>550122875.66999996</v>
      </c>
      <c r="AX145" s="39">
        <v>23146893681.009998</v>
      </c>
      <c r="AY145" s="39">
        <v>150999417713.73001</v>
      </c>
      <c r="AZ145" s="39">
        <v>150999417713.73001</v>
      </c>
      <c r="BA145" s="39">
        <v>0</v>
      </c>
      <c r="BB145" s="39">
        <v>0</v>
      </c>
      <c r="BC145" s="39">
        <v>0</v>
      </c>
      <c r="BD145" s="39">
        <v>0</v>
      </c>
      <c r="BE145" s="39">
        <v>0</v>
      </c>
      <c r="BF145" s="39">
        <v>0</v>
      </c>
      <c r="BG145" s="39">
        <v>0</v>
      </c>
      <c r="BH145" s="39">
        <v>0</v>
      </c>
      <c r="BI145" s="39">
        <v>0</v>
      </c>
      <c r="BJ145" s="31">
        <v>92400000</v>
      </c>
    </row>
    <row r="146" spans="1:62" ht="14.25" x14ac:dyDescent="0.2">
      <c r="A146" s="25">
        <f t="shared" si="2"/>
        <v>140</v>
      </c>
      <c r="B146" s="36">
        <v>1648</v>
      </c>
      <c r="C146" s="37" t="s">
        <v>565</v>
      </c>
      <c r="D146" s="37" t="s">
        <v>566</v>
      </c>
      <c r="E146" s="37" t="s">
        <v>567</v>
      </c>
      <c r="F146" s="37" t="s">
        <v>106</v>
      </c>
      <c r="G146" s="38">
        <v>6492</v>
      </c>
      <c r="H146" s="37" t="s">
        <v>1372</v>
      </c>
      <c r="I146" s="37" t="s">
        <v>1885</v>
      </c>
      <c r="J146" s="37" t="s">
        <v>32</v>
      </c>
      <c r="K146" s="37" t="s">
        <v>568</v>
      </c>
      <c r="L146" s="37" t="s">
        <v>1328</v>
      </c>
      <c r="M146" s="36">
        <v>8537466</v>
      </c>
      <c r="N146" s="37" t="s">
        <v>1547</v>
      </c>
      <c r="O146" s="36">
        <v>1</v>
      </c>
      <c r="P146" s="36">
        <v>21614</v>
      </c>
      <c r="Q146" s="36">
        <v>37</v>
      </c>
      <c r="R146" s="39">
        <v>83245007778.5</v>
      </c>
      <c r="S146" s="39">
        <v>9281706112.7600002</v>
      </c>
      <c r="T146" s="39">
        <v>14101811015.950001</v>
      </c>
      <c r="U146" s="39">
        <v>0</v>
      </c>
      <c r="V146" s="39">
        <v>55156853656</v>
      </c>
      <c r="W146" s="39">
        <v>95058629.540000007</v>
      </c>
      <c r="X146" s="39">
        <v>4598012024.25</v>
      </c>
      <c r="Y146" s="39">
        <v>0</v>
      </c>
      <c r="Z146" s="39">
        <v>11566340</v>
      </c>
      <c r="AA146" s="39">
        <v>52557860505.370003</v>
      </c>
      <c r="AB146" s="39">
        <v>50644928230.519997</v>
      </c>
      <c r="AC146" s="39">
        <v>0</v>
      </c>
      <c r="AD146" s="39">
        <v>334917063.30000001</v>
      </c>
      <c r="AE146" s="39">
        <v>0</v>
      </c>
      <c r="AF146" s="39">
        <v>162284175.86000001</v>
      </c>
      <c r="AG146" s="39">
        <v>550107138.69000006</v>
      </c>
      <c r="AH146" s="39">
        <v>865623897</v>
      </c>
      <c r="AI146" s="39">
        <v>30687147273.130001</v>
      </c>
      <c r="AJ146" s="39">
        <v>12117820710.68</v>
      </c>
      <c r="AK146" s="39">
        <v>4664776710.6800003</v>
      </c>
      <c r="AL146" s="39">
        <v>10207420114.389999</v>
      </c>
      <c r="AM146" s="39">
        <v>1332202975.3699999</v>
      </c>
      <c r="AN146" s="39">
        <v>0</v>
      </c>
      <c r="AO146" s="39">
        <v>533012179.72000003</v>
      </c>
      <c r="AP146" s="39">
        <v>2216642752.4299998</v>
      </c>
      <c r="AQ146" s="39">
        <v>1334799262.48</v>
      </c>
      <c r="AR146" s="39">
        <v>703577766</v>
      </c>
      <c r="AS146" s="39">
        <v>631221496.48000002</v>
      </c>
      <c r="AT146" s="39">
        <v>1170707888.48</v>
      </c>
      <c r="AU146" s="39">
        <v>623970117.51999998</v>
      </c>
      <c r="AV146" s="39">
        <v>13725591.24</v>
      </c>
      <c r="AW146" s="39">
        <v>533012179.72000003</v>
      </c>
      <c r="AX146" s="39">
        <v>0</v>
      </c>
      <c r="AY146" s="39">
        <v>164091374</v>
      </c>
      <c r="AZ146" s="39">
        <v>164091374</v>
      </c>
      <c r="BA146" s="39">
        <v>0</v>
      </c>
      <c r="BB146" s="39">
        <v>3265287011.9400001</v>
      </c>
      <c r="BC146" s="39">
        <v>3300798766.2800002</v>
      </c>
      <c r="BD146" s="39">
        <v>3265287011.9400001</v>
      </c>
      <c r="BE146" s="39">
        <v>3300798766.2800002</v>
      </c>
      <c r="BF146" s="39">
        <v>129546461704.94</v>
      </c>
      <c r="BG146" s="39">
        <v>0</v>
      </c>
      <c r="BH146" s="39">
        <v>122093417704.94</v>
      </c>
      <c r="BI146" s="39">
        <v>7453044000</v>
      </c>
      <c r="BJ146" s="31">
        <v>0</v>
      </c>
    </row>
    <row r="147" spans="1:62" ht="14.25" x14ac:dyDescent="0.2">
      <c r="A147" s="25">
        <f t="shared" si="2"/>
        <v>141</v>
      </c>
      <c r="B147" s="36">
        <v>1649</v>
      </c>
      <c r="C147" s="37" t="s">
        <v>569</v>
      </c>
      <c r="D147" s="37" t="s">
        <v>570</v>
      </c>
      <c r="E147" s="37" t="s">
        <v>571</v>
      </c>
      <c r="F147" s="37" t="s">
        <v>106</v>
      </c>
      <c r="G147" s="38">
        <v>6492</v>
      </c>
      <c r="H147" s="37" t="s">
        <v>1372</v>
      </c>
      <c r="I147" s="37" t="s">
        <v>572</v>
      </c>
      <c r="J147" s="37" t="s">
        <v>32</v>
      </c>
      <c r="K147" s="37" t="s">
        <v>33</v>
      </c>
      <c r="L147" s="37" t="s">
        <v>2166</v>
      </c>
      <c r="M147" s="36">
        <v>4442673</v>
      </c>
      <c r="N147" s="37" t="s">
        <v>1802</v>
      </c>
      <c r="O147" s="36">
        <v>1</v>
      </c>
      <c r="P147" s="36">
        <v>5080</v>
      </c>
      <c r="Q147" s="36">
        <v>34</v>
      </c>
      <c r="R147" s="39">
        <v>34119410041.349998</v>
      </c>
      <c r="S147" s="39">
        <v>2202527752.1900001</v>
      </c>
      <c r="T147" s="39">
        <v>2808751157.3899999</v>
      </c>
      <c r="U147" s="39">
        <v>0</v>
      </c>
      <c r="V147" s="39">
        <v>27597848702.93</v>
      </c>
      <c r="W147" s="39">
        <v>491199668.83999997</v>
      </c>
      <c r="X147" s="39">
        <v>1019082760</v>
      </c>
      <c r="Y147" s="39">
        <v>0</v>
      </c>
      <c r="Z147" s="39">
        <v>0</v>
      </c>
      <c r="AA147" s="39">
        <v>16795798791.83</v>
      </c>
      <c r="AB147" s="39">
        <v>16107015636.290001</v>
      </c>
      <c r="AC147" s="39">
        <v>0</v>
      </c>
      <c r="AD147" s="39">
        <v>141035858.22999999</v>
      </c>
      <c r="AE147" s="39">
        <v>0</v>
      </c>
      <c r="AF147" s="39">
        <v>52322967.399999999</v>
      </c>
      <c r="AG147" s="39">
        <v>468985810.91000003</v>
      </c>
      <c r="AH147" s="39">
        <v>26438519</v>
      </c>
      <c r="AI147" s="39">
        <v>17323611249.52</v>
      </c>
      <c r="AJ147" s="39">
        <v>8261243946.5299997</v>
      </c>
      <c r="AK147" s="39">
        <v>2878489946.5300002</v>
      </c>
      <c r="AL147" s="39">
        <v>4616773746.96</v>
      </c>
      <c r="AM147" s="39">
        <v>3235024802.5700002</v>
      </c>
      <c r="AN147" s="39">
        <v>0</v>
      </c>
      <c r="AO147" s="39">
        <v>26472693.16</v>
      </c>
      <c r="AP147" s="39">
        <v>0</v>
      </c>
      <c r="AQ147" s="39">
        <v>484860525.42000002</v>
      </c>
      <c r="AR147" s="39">
        <v>395042015</v>
      </c>
      <c r="AS147" s="39">
        <v>89818510.420000002</v>
      </c>
      <c r="AT147" s="39">
        <v>411387027.42000002</v>
      </c>
      <c r="AU147" s="39">
        <v>375421760.74000001</v>
      </c>
      <c r="AV147" s="39">
        <v>9492573.5199999996</v>
      </c>
      <c r="AW147" s="39">
        <v>26472693.16</v>
      </c>
      <c r="AX147" s="39">
        <v>0</v>
      </c>
      <c r="AY147" s="39">
        <v>73473498</v>
      </c>
      <c r="AZ147" s="39">
        <v>73473498</v>
      </c>
      <c r="BA147" s="39">
        <v>0</v>
      </c>
      <c r="BB147" s="39">
        <v>1238757269.6400001</v>
      </c>
      <c r="BC147" s="39">
        <v>3845320575.23</v>
      </c>
      <c r="BD147" s="39">
        <v>1238757269.6400001</v>
      </c>
      <c r="BE147" s="39">
        <v>3845320575.23</v>
      </c>
      <c r="BF147" s="39">
        <v>32031337445</v>
      </c>
      <c r="BG147" s="39">
        <v>0</v>
      </c>
      <c r="BH147" s="39">
        <v>32031337445</v>
      </c>
      <c r="BI147" s="39">
        <v>0</v>
      </c>
      <c r="BJ147" s="31">
        <v>0</v>
      </c>
    </row>
    <row r="148" spans="1:62" ht="14.25" x14ac:dyDescent="0.2">
      <c r="A148" s="25">
        <f t="shared" si="2"/>
        <v>142</v>
      </c>
      <c r="B148" s="36">
        <v>1651</v>
      </c>
      <c r="C148" s="37" t="s">
        <v>573</v>
      </c>
      <c r="D148" s="37" t="s">
        <v>574</v>
      </c>
      <c r="E148" s="37" t="s">
        <v>575</v>
      </c>
      <c r="F148" s="37" t="s">
        <v>28</v>
      </c>
      <c r="G148" s="38">
        <v>6492</v>
      </c>
      <c r="H148" s="37" t="s">
        <v>1372</v>
      </c>
      <c r="I148" s="37" t="s">
        <v>1886</v>
      </c>
      <c r="J148" s="37" t="s">
        <v>32</v>
      </c>
      <c r="K148" s="37" t="s">
        <v>415</v>
      </c>
      <c r="L148" s="37" t="s">
        <v>2167</v>
      </c>
      <c r="M148" s="36">
        <v>6049696</v>
      </c>
      <c r="N148" s="37" t="s">
        <v>1546</v>
      </c>
      <c r="O148" s="36">
        <v>1</v>
      </c>
      <c r="P148" s="36">
        <v>34931</v>
      </c>
      <c r="Q148" s="36">
        <v>177</v>
      </c>
      <c r="R148" s="39">
        <v>335947891534.77002</v>
      </c>
      <c r="S148" s="39">
        <v>21103920101.360001</v>
      </c>
      <c r="T148" s="39">
        <v>13466663809.23</v>
      </c>
      <c r="U148" s="39">
        <v>0</v>
      </c>
      <c r="V148" s="39">
        <v>225717418243.79999</v>
      </c>
      <c r="W148" s="39">
        <v>5265405143.8500004</v>
      </c>
      <c r="X148" s="39">
        <v>70388391336.529999</v>
      </c>
      <c r="Y148" s="39">
        <v>0</v>
      </c>
      <c r="Z148" s="39">
        <v>6092900</v>
      </c>
      <c r="AA148" s="39">
        <v>225739439155.48001</v>
      </c>
      <c r="AB148" s="39">
        <v>101204500045.17999</v>
      </c>
      <c r="AC148" s="39">
        <v>26544118638</v>
      </c>
      <c r="AD148" s="39">
        <v>79938077787.759995</v>
      </c>
      <c r="AE148" s="39">
        <v>0</v>
      </c>
      <c r="AF148" s="39">
        <v>11451016771.52</v>
      </c>
      <c r="AG148" s="39">
        <v>4064367711.4699998</v>
      </c>
      <c r="AH148" s="39">
        <v>2537358201.5500002</v>
      </c>
      <c r="AI148" s="39">
        <v>110208452379.28999</v>
      </c>
      <c r="AJ148" s="39">
        <v>53448294122</v>
      </c>
      <c r="AK148" s="39">
        <v>51792062122</v>
      </c>
      <c r="AL148" s="39">
        <v>22207870307.68</v>
      </c>
      <c r="AM148" s="39">
        <v>24257538828.509998</v>
      </c>
      <c r="AN148" s="39">
        <v>140990017.38</v>
      </c>
      <c r="AO148" s="39">
        <v>1263978524.22</v>
      </c>
      <c r="AP148" s="39">
        <v>-3123103160.5999999</v>
      </c>
      <c r="AQ148" s="39">
        <v>4862337506.5500002</v>
      </c>
      <c r="AR148" s="39">
        <v>4339907154.1199999</v>
      </c>
      <c r="AS148" s="39">
        <v>522430352.43000001</v>
      </c>
      <c r="AT148" s="39">
        <v>4327175150.6000004</v>
      </c>
      <c r="AU148" s="39">
        <v>2484436220.7399998</v>
      </c>
      <c r="AV148" s="39">
        <v>51124734.969999999</v>
      </c>
      <c r="AW148" s="39">
        <v>1263978524.22</v>
      </c>
      <c r="AX148" s="39">
        <v>527635670.67000002</v>
      </c>
      <c r="AY148" s="39">
        <v>535162355.94999999</v>
      </c>
      <c r="AZ148" s="39">
        <v>535162355.94999999</v>
      </c>
      <c r="BA148" s="39">
        <v>0</v>
      </c>
      <c r="BB148" s="39">
        <v>123993518</v>
      </c>
      <c r="BC148" s="39">
        <v>43245012234</v>
      </c>
      <c r="BD148" s="39">
        <v>123993518</v>
      </c>
      <c r="BE148" s="39">
        <v>43245012234</v>
      </c>
      <c r="BF148" s="39">
        <v>369650040979</v>
      </c>
      <c r="BG148" s="39">
        <v>0</v>
      </c>
      <c r="BH148" s="39">
        <v>369650040979</v>
      </c>
      <c r="BI148" s="39">
        <v>0</v>
      </c>
      <c r="BJ148" s="31">
        <v>0</v>
      </c>
    </row>
    <row r="149" spans="1:62" ht="14.25" x14ac:dyDescent="0.2">
      <c r="A149" s="25">
        <f t="shared" si="2"/>
        <v>143</v>
      </c>
      <c r="B149" s="36">
        <v>1661</v>
      </c>
      <c r="C149" s="37" t="s">
        <v>577</v>
      </c>
      <c r="D149" s="37" t="s">
        <v>578</v>
      </c>
      <c r="E149" s="37"/>
      <c r="F149" s="37" t="s">
        <v>106</v>
      </c>
      <c r="G149" s="38">
        <v>6494</v>
      </c>
      <c r="H149" s="37" t="s">
        <v>1545</v>
      </c>
      <c r="I149" s="37" t="s">
        <v>579</v>
      </c>
      <c r="J149" s="37" t="s">
        <v>32</v>
      </c>
      <c r="K149" s="37" t="s">
        <v>580</v>
      </c>
      <c r="L149" s="37" t="s">
        <v>2168</v>
      </c>
      <c r="M149" s="36">
        <v>8343402</v>
      </c>
      <c r="N149" s="37" t="s">
        <v>1544</v>
      </c>
      <c r="O149" s="36">
        <v>1</v>
      </c>
      <c r="P149" s="36">
        <v>27810</v>
      </c>
      <c r="Q149" s="36">
        <v>112</v>
      </c>
      <c r="R149" s="39">
        <v>80479188980.199997</v>
      </c>
      <c r="S149" s="39">
        <v>3403954064.5100002</v>
      </c>
      <c r="T149" s="39">
        <v>6115391431.46</v>
      </c>
      <c r="U149" s="39">
        <v>0</v>
      </c>
      <c r="V149" s="39">
        <v>63680651229.830002</v>
      </c>
      <c r="W149" s="39">
        <v>137252752.22999999</v>
      </c>
      <c r="X149" s="39">
        <v>7141939502.1700001</v>
      </c>
      <c r="Y149" s="39">
        <v>0</v>
      </c>
      <c r="Z149" s="39">
        <v>0</v>
      </c>
      <c r="AA149" s="39">
        <v>56147147321.300003</v>
      </c>
      <c r="AB149" s="39">
        <v>43985034727.190002</v>
      </c>
      <c r="AC149" s="39">
        <v>10563621387.02</v>
      </c>
      <c r="AD149" s="39">
        <v>527474208.16000003</v>
      </c>
      <c r="AE149" s="39">
        <v>0</v>
      </c>
      <c r="AF149" s="39">
        <v>609544390.15999997</v>
      </c>
      <c r="AG149" s="39">
        <v>461472608.76999998</v>
      </c>
      <c r="AH149" s="39">
        <v>0</v>
      </c>
      <c r="AI149" s="39">
        <v>24332041658.900002</v>
      </c>
      <c r="AJ149" s="39">
        <v>7061055783.1199999</v>
      </c>
      <c r="AK149" s="39">
        <v>1678301783.1199999</v>
      </c>
      <c r="AL149" s="39">
        <v>10907045002.41</v>
      </c>
      <c r="AM149" s="39">
        <v>77877409.799999997</v>
      </c>
      <c r="AN149" s="39">
        <v>17523382</v>
      </c>
      <c r="AO149" s="39">
        <v>111972696.44</v>
      </c>
      <c r="AP149" s="39">
        <v>4549543997.5600004</v>
      </c>
      <c r="AQ149" s="39">
        <v>1295886975.73</v>
      </c>
      <c r="AR149" s="39">
        <v>1110344218</v>
      </c>
      <c r="AS149" s="39">
        <v>185542757.72999999</v>
      </c>
      <c r="AT149" s="39">
        <v>1150165650.73</v>
      </c>
      <c r="AU149" s="39">
        <v>906168332.37</v>
      </c>
      <c r="AV149" s="39">
        <v>132024621.92</v>
      </c>
      <c r="AW149" s="39">
        <v>111972696.44</v>
      </c>
      <c r="AX149" s="39">
        <v>0</v>
      </c>
      <c r="AY149" s="39">
        <v>145721325</v>
      </c>
      <c r="AZ149" s="39">
        <v>145721325</v>
      </c>
      <c r="BA149" s="39">
        <v>0</v>
      </c>
      <c r="BB149" s="39">
        <v>369602437</v>
      </c>
      <c r="BC149" s="39">
        <v>8864210385.4400005</v>
      </c>
      <c r="BD149" s="39">
        <v>369602437</v>
      </c>
      <c r="BE149" s="39">
        <v>8864210385.4400005</v>
      </c>
      <c r="BF149" s="39">
        <v>80725809176.110001</v>
      </c>
      <c r="BG149" s="39">
        <v>683308282</v>
      </c>
      <c r="BH149" s="39">
        <v>80725809176.110001</v>
      </c>
      <c r="BI149" s="39">
        <v>683308282</v>
      </c>
      <c r="BJ149" s="31">
        <v>689455000</v>
      </c>
    </row>
    <row r="150" spans="1:62" ht="14.25" x14ac:dyDescent="0.2">
      <c r="A150" s="25">
        <f t="shared" si="2"/>
        <v>144</v>
      </c>
      <c r="B150" s="36">
        <v>1663</v>
      </c>
      <c r="C150" s="37" t="s">
        <v>581</v>
      </c>
      <c r="D150" s="37" t="s">
        <v>582</v>
      </c>
      <c r="E150" s="37" t="s">
        <v>583</v>
      </c>
      <c r="F150" s="37" t="s">
        <v>106</v>
      </c>
      <c r="G150" s="38">
        <v>6492</v>
      </c>
      <c r="H150" s="37" t="s">
        <v>1372</v>
      </c>
      <c r="I150" s="37" t="s">
        <v>584</v>
      </c>
      <c r="J150" s="37" t="s">
        <v>32</v>
      </c>
      <c r="K150" s="37" t="s">
        <v>33</v>
      </c>
      <c r="L150" s="37" t="s">
        <v>2169</v>
      </c>
      <c r="M150" s="36">
        <v>4939131</v>
      </c>
      <c r="N150" s="37" t="s">
        <v>1671</v>
      </c>
      <c r="O150" s="36">
        <v>1</v>
      </c>
      <c r="P150" s="36">
        <v>9739</v>
      </c>
      <c r="Q150" s="36">
        <v>30</v>
      </c>
      <c r="R150" s="39">
        <v>49358253299.75</v>
      </c>
      <c r="S150" s="39">
        <v>689551297.79999995</v>
      </c>
      <c r="T150" s="39">
        <v>13640797375.940001</v>
      </c>
      <c r="U150" s="39">
        <v>0</v>
      </c>
      <c r="V150" s="39">
        <v>33541333372.529999</v>
      </c>
      <c r="W150" s="39">
        <v>64332050.770000003</v>
      </c>
      <c r="X150" s="39">
        <v>1416868912.71</v>
      </c>
      <c r="Y150" s="39">
        <v>0</v>
      </c>
      <c r="Z150" s="39">
        <v>5370290</v>
      </c>
      <c r="AA150" s="39">
        <v>15413601659.959999</v>
      </c>
      <c r="AB150" s="39">
        <v>13823918997.780001</v>
      </c>
      <c r="AC150" s="39">
        <v>0</v>
      </c>
      <c r="AD150" s="39">
        <v>574729421.95000005</v>
      </c>
      <c r="AE150" s="39">
        <v>0</v>
      </c>
      <c r="AF150" s="39">
        <v>890099583.23000002</v>
      </c>
      <c r="AG150" s="39">
        <v>90826418</v>
      </c>
      <c r="AH150" s="39">
        <v>34027239</v>
      </c>
      <c r="AI150" s="39">
        <v>33944651639.790001</v>
      </c>
      <c r="AJ150" s="39">
        <v>26804054980.57</v>
      </c>
      <c r="AK150" s="39">
        <v>14382314980.09</v>
      </c>
      <c r="AL150" s="39">
        <v>3868741601.3699999</v>
      </c>
      <c r="AM150" s="39">
        <v>194017134</v>
      </c>
      <c r="AN150" s="39">
        <v>0</v>
      </c>
      <c r="AO150" s="39">
        <v>190836503.50999999</v>
      </c>
      <c r="AP150" s="39">
        <v>566326817.38</v>
      </c>
      <c r="AQ150" s="39">
        <v>499461121.43000001</v>
      </c>
      <c r="AR150" s="39">
        <v>412526150</v>
      </c>
      <c r="AS150" s="39">
        <v>86934971.430000007</v>
      </c>
      <c r="AT150" s="39">
        <v>449317432.19</v>
      </c>
      <c r="AU150" s="39">
        <v>187070000.47</v>
      </c>
      <c r="AV150" s="39">
        <v>71410928.209999993</v>
      </c>
      <c r="AW150" s="39">
        <v>190836503.50999999</v>
      </c>
      <c r="AX150" s="39">
        <v>0</v>
      </c>
      <c r="AY150" s="39">
        <v>50143689.240000002</v>
      </c>
      <c r="AZ150" s="39">
        <v>50143689.240000002</v>
      </c>
      <c r="BA150" s="39">
        <v>0</v>
      </c>
      <c r="BB150" s="39">
        <v>121712336</v>
      </c>
      <c r="BC150" s="39">
        <v>9054290836.7399998</v>
      </c>
      <c r="BD150" s="39">
        <v>121712336</v>
      </c>
      <c r="BE150" s="39">
        <v>9054290836.7399998</v>
      </c>
      <c r="BF150" s="39">
        <v>40438351293.150002</v>
      </c>
      <c r="BG150" s="39">
        <v>12421740000</v>
      </c>
      <c r="BH150" s="39">
        <v>40438351293.150002</v>
      </c>
      <c r="BI150" s="39">
        <v>12421740000</v>
      </c>
      <c r="BJ150" s="31">
        <v>0</v>
      </c>
    </row>
    <row r="151" spans="1:62" ht="14.25" x14ac:dyDescent="0.2">
      <c r="A151" s="25">
        <f t="shared" si="2"/>
        <v>145</v>
      </c>
      <c r="B151" s="36">
        <v>1687</v>
      </c>
      <c r="C151" s="37" t="s">
        <v>587</v>
      </c>
      <c r="D151" s="37" t="s">
        <v>588</v>
      </c>
      <c r="E151" s="37" t="s">
        <v>589</v>
      </c>
      <c r="F151" s="37" t="s">
        <v>31</v>
      </c>
      <c r="G151" s="38">
        <v>4620</v>
      </c>
      <c r="H151" s="37" t="s">
        <v>1399</v>
      </c>
      <c r="I151" s="37" t="s">
        <v>590</v>
      </c>
      <c r="J151" s="37" t="s">
        <v>585</v>
      </c>
      <c r="K151" s="37" t="s">
        <v>586</v>
      </c>
      <c r="L151" s="37" t="s">
        <v>1350</v>
      </c>
      <c r="M151" s="36">
        <v>3366844</v>
      </c>
      <c r="N151" s="37" t="s">
        <v>1543</v>
      </c>
      <c r="O151" s="36">
        <v>1</v>
      </c>
      <c r="P151" s="36">
        <v>3556</v>
      </c>
      <c r="Q151" s="36">
        <v>118</v>
      </c>
      <c r="R151" s="39">
        <v>51948707240.830002</v>
      </c>
      <c r="S151" s="39">
        <v>5020145069.3100004</v>
      </c>
      <c r="T151" s="39">
        <v>1250211301.3</v>
      </c>
      <c r="U151" s="39">
        <v>26067514504.799999</v>
      </c>
      <c r="V151" s="39">
        <v>53904198.68</v>
      </c>
      <c r="W151" s="39">
        <v>3196663651.3299999</v>
      </c>
      <c r="X151" s="39">
        <v>16259992214.41</v>
      </c>
      <c r="Y151" s="39">
        <v>0</v>
      </c>
      <c r="Z151" s="39">
        <v>100276301</v>
      </c>
      <c r="AA151" s="39">
        <v>23813848176.900002</v>
      </c>
      <c r="AB151" s="39">
        <v>0</v>
      </c>
      <c r="AC151" s="39">
        <v>1945618510.3</v>
      </c>
      <c r="AD151" s="39">
        <v>7095018339.5200005</v>
      </c>
      <c r="AE151" s="39">
        <v>0</v>
      </c>
      <c r="AF151" s="39">
        <v>1958200445.9000001</v>
      </c>
      <c r="AG151" s="39">
        <v>12815010881.18</v>
      </c>
      <c r="AH151" s="39">
        <v>0</v>
      </c>
      <c r="AI151" s="39">
        <v>28134859063.93</v>
      </c>
      <c r="AJ151" s="39">
        <v>6534810760.9499998</v>
      </c>
      <c r="AK151" s="39">
        <v>5706694760.9499998</v>
      </c>
      <c r="AL151" s="39">
        <v>3372640591.25</v>
      </c>
      <c r="AM151" s="39">
        <v>3005989111.5300002</v>
      </c>
      <c r="AN151" s="39">
        <v>265330000</v>
      </c>
      <c r="AO151" s="39">
        <v>368927172.94999999</v>
      </c>
      <c r="AP151" s="39">
        <v>14124107409</v>
      </c>
      <c r="AQ151" s="39">
        <v>13268564117.700001</v>
      </c>
      <c r="AR151" s="39">
        <v>13249849156.530001</v>
      </c>
      <c r="AS151" s="39">
        <v>18714961.170000002</v>
      </c>
      <c r="AT151" s="39">
        <v>876286916.90999997</v>
      </c>
      <c r="AU151" s="39">
        <v>103735775.5</v>
      </c>
      <c r="AV151" s="39">
        <v>13219655.74</v>
      </c>
      <c r="AW151" s="39">
        <v>368927172.94999999</v>
      </c>
      <c r="AX151" s="39">
        <v>390404312.72000003</v>
      </c>
      <c r="AY151" s="39">
        <v>12392277200.790001</v>
      </c>
      <c r="AZ151" s="39">
        <v>12392277200.790001</v>
      </c>
      <c r="BA151" s="39">
        <v>0</v>
      </c>
      <c r="BB151" s="39">
        <v>4586605777</v>
      </c>
      <c r="BC151" s="39">
        <v>36002208762.32</v>
      </c>
      <c r="BD151" s="39">
        <v>4586605777</v>
      </c>
      <c r="BE151" s="39">
        <v>36002208762.32</v>
      </c>
      <c r="BF151" s="39">
        <v>6487092503.9899998</v>
      </c>
      <c r="BG151" s="39">
        <v>1930587821.3199999</v>
      </c>
      <c r="BH151" s="39">
        <v>6487092503.9899998</v>
      </c>
      <c r="BI151" s="39">
        <v>1930587821.3199999</v>
      </c>
      <c r="BJ151" s="31">
        <v>78129200</v>
      </c>
    </row>
    <row r="152" spans="1:62" ht="14.25" x14ac:dyDescent="0.2">
      <c r="A152" s="25">
        <f t="shared" si="2"/>
        <v>146</v>
      </c>
      <c r="B152" s="36">
        <v>1691</v>
      </c>
      <c r="C152" s="37" t="s">
        <v>591</v>
      </c>
      <c r="D152" s="37" t="s">
        <v>592</v>
      </c>
      <c r="E152" s="37" t="s">
        <v>593</v>
      </c>
      <c r="F152" s="37" t="s">
        <v>106</v>
      </c>
      <c r="G152" s="38">
        <v>6424</v>
      </c>
      <c r="H152" s="37" t="s">
        <v>1375</v>
      </c>
      <c r="I152" s="37" t="s">
        <v>594</v>
      </c>
      <c r="J152" s="37" t="s">
        <v>585</v>
      </c>
      <c r="K152" s="37" t="s">
        <v>586</v>
      </c>
      <c r="L152" s="37" t="s">
        <v>1887</v>
      </c>
      <c r="M152" s="36">
        <v>3361663</v>
      </c>
      <c r="N152" s="37" t="s">
        <v>1542</v>
      </c>
      <c r="O152" s="36">
        <v>1</v>
      </c>
      <c r="P152" s="36">
        <v>291</v>
      </c>
      <c r="Q152" s="36">
        <v>4</v>
      </c>
      <c r="R152" s="39">
        <v>4037078397.5999999</v>
      </c>
      <c r="S152" s="39">
        <v>219845346.03999999</v>
      </c>
      <c r="T152" s="39">
        <v>115863058.18000001</v>
      </c>
      <c r="U152" s="39">
        <v>0</v>
      </c>
      <c r="V152" s="39">
        <v>3607376889</v>
      </c>
      <c r="W152" s="39">
        <v>85761994.379999995</v>
      </c>
      <c r="X152" s="39">
        <v>7464275</v>
      </c>
      <c r="Y152" s="39">
        <v>0</v>
      </c>
      <c r="Z152" s="39">
        <v>766835</v>
      </c>
      <c r="AA152" s="39">
        <v>1292116353.04</v>
      </c>
      <c r="AB152" s="39">
        <v>1112732943.8399999</v>
      </c>
      <c r="AC152" s="39">
        <v>150000000</v>
      </c>
      <c r="AD152" s="39">
        <v>9962780</v>
      </c>
      <c r="AE152" s="39">
        <v>0</v>
      </c>
      <c r="AF152" s="39">
        <v>4432608.2</v>
      </c>
      <c r="AG152" s="39">
        <v>14988021</v>
      </c>
      <c r="AH152" s="39">
        <v>0</v>
      </c>
      <c r="AI152" s="39">
        <v>2744962044.5599999</v>
      </c>
      <c r="AJ152" s="39">
        <v>2339496783</v>
      </c>
      <c r="AK152" s="39">
        <v>323892423</v>
      </c>
      <c r="AL152" s="39">
        <v>268379896.38</v>
      </c>
      <c r="AM152" s="39">
        <v>5998033.0499999998</v>
      </c>
      <c r="AN152" s="39">
        <v>0</v>
      </c>
      <c r="AO152" s="39">
        <v>12438192.619999999</v>
      </c>
      <c r="AP152" s="39">
        <v>17061807</v>
      </c>
      <c r="AQ152" s="39">
        <v>34945849</v>
      </c>
      <c r="AR152" s="39">
        <v>33719820</v>
      </c>
      <c r="AS152" s="39">
        <v>1226029</v>
      </c>
      <c r="AT152" s="39">
        <v>29240448</v>
      </c>
      <c r="AU152" s="39">
        <v>16615155</v>
      </c>
      <c r="AV152" s="39">
        <v>187100.38</v>
      </c>
      <c r="AW152" s="39">
        <v>12438192.619999999</v>
      </c>
      <c r="AX152" s="39">
        <v>0</v>
      </c>
      <c r="AY152" s="39">
        <v>5705401</v>
      </c>
      <c r="AZ152" s="39">
        <v>5705401</v>
      </c>
      <c r="BA152" s="39">
        <v>0</v>
      </c>
      <c r="BB152" s="39">
        <v>0</v>
      </c>
      <c r="BC152" s="39">
        <v>179349241</v>
      </c>
      <c r="BD152" s="39">
        <v>0</v>
      </c>
      <c r="BE152" s="39">
        <v>179349241</v>
      </c>
      <c r="BF152" s="39">
        <v>2185651518</v>
      </c>
      <c r="BG152" s="39">
        <v>1910696388</v>
      </c>
      <c r="BH152" s="39">
        <v>2185651518</v>
      </c>
      <c r="BI152" s="39">
        <v>1910696388</v>
      </c>
      <c r="BJ152" s="31">
        <v>0</v>
      </c>
    </row>
    <row r="153" spans="1:62" ht="14.25" x14ac:dyDescent="0.2">
      <c r="A153" s="25">
        <f t="shared" si="2"/>
        <v>147</v>
      </c>
      <c r="B153" s="36">
        <v>1698</v>
      </c>
      <c r="C153" s="37" t="s">
        <v>595</v>
      </c>
      <c r="D153" s="37" t="s">
        <v>596</v>
      </c>
      <c r="E153" s="37" t="s">
        <v>597</v>
      </c>
      <c r="F153" s="37" t="s">
        <v>114</v>
      </c>
      <c r="G153" s="38">
        <v>6492</v>
      </c>
      <c r="H153" s="37" t="s">
        <v>1372</v>
      </c>
      <c r="I153" s="37" t="s">
        <v>598</v>
      </c>
      <c r="J153" s="37" t="s">
        <v>34</v>
      </c>
      <c r="K153" s="37" t="s">
        <v>599</v>
      </c>
      <c r="L153" s="37" t="s">
        <v>1801</v>
      </c>
      <c r="M153" s="36">
        <v>6328848</v>
      </c>
      <c r="N153" s="37" t="s">
        <v>2170</v>
      </c>
      <c r="O153" s="36">
        <v>1</v>
      </c>
      <c r="P153" s="36">
        <v>30065</v>
      </c>
      <c r="Q153" s="36">
        <v>106</v>
      </c>
      <c r="R153" s="39">
        <v>295447234965.56</v>
      </c>
      <c r="S153" s="39">
        <v>20014074047.790001</v>
      </c>
      <c r="T153" s="39">
        <v>16318676201.450001</v>
      </c>
      <c r="U153" s="39">
        <v>0</v>
      </c>
      <c r="V153" s="39">
        <v>250816234025</v>
      </c>
      <c r="W153" s="39">
        <v>492079018.31999999</v>
      </c>
      <c r="X153" s="39">
        <v>7757524286</v>
      </c>
      <c r="Y153" s="39">
        <v>0</v>
      </c>
      <c r="Z153" s="39">
        <v>48647387</v>
      </c>
      <c r="AA153" s="39">
        <v>193259925438.88</v>
      </c>
      <c r="AB153" s="39">
        <v>186216638703.54999</v>
      </c>
      <c r="AC153" s="39">
        <v>998634714.78999996</v>
      </c>
      <c r="AD153" s="39">
        <v>4044281727.8099999</v>
      </c>
      <c r="AE153" s="39">
        <v>0</v>
      </c>
      <c r="AF153" s="39">
        <v>570440316.73000002</v>
      </c>
      <c r="AG153" s="39">
        <v>1429929976</v>
      </c>
      <c r="AH153" s="39">
        <v>0</v>
      </c>
      <c r="AI153" s="39">
        <v>102187309526.67999</v>
      </c>
      <c r="AJ153" s="39">
        <v>69060122047.800003</v>
      </c>
      <c r="AK153" s="39">
        <v>15232582047.799999</v>
      </c>
      <c r="AL153" s="39">
        <v>18805440191.369999</v>
      </c>
      <c r="AM153" s="39">
        <v>10358007816.92</v>
      </c>
      <c r="AN153" s="39">
        <v>11526919.449999999</v>
      </c>
      <c r="AO153" s="39">
        <v>349758574.01999998</v>
      </c>
      <c r="AP153" s="39">
        <v>1026100837.45</v>
      </c>
      <c r="AQ153" s="39">
        <v>3244811066.4200001</v>
      </c>
      <c r="AR153" s="39">
        <v>2888510417.27</v>
      </c>
      <c r="AS153" s="39">
        <v>356300649.14999998</v>
      </c>
      <c r="AT153" s="39">
        <v>2194213741.8099999</v>
      </c>
      <c r="AU153" s="39">
        <v>1215516543.3699999</v>
      </c>
      <c r="AV153" s="39">
        <v>628938624.41999996</v>
      </c>
      <c r="AW153" s="39">
        <v>349758574.01999998</v>
      </c>
      <c r="AX153" s="39">
        <v>0</v>
      </c>
      <c r="AY153" s="39">
        <v>1050597324.61</v>
      </c>
      <c r="AZ153" s="39">
        <v>1050597324.61</v>
      </c>
      <c r="BA153" s="39">
        <v>0</v>
      </c>
      <c r="BB153" s="39">
        <v>19972215726.02</v>
      </c>
      <c r="BC153" s="39">
        <v>59132962749.510002</v>
      </c>
      <c r="BD153" s="39">
        <v>19972215726.02</v>
      </c>
      <c r="BE153" s="39">
        <v>59132962749.510002</v>
      </c>
      <c r="BF153" s="39">
        <v>435265621190</v>
      </c>
      <c r="BG153" s="39">
        <v>0</v>
      </c>
      <c r="BH153" s="39">
        <v>435265621190</v>
      </c>
      <c r="BI153" s="39">
        <v>0</v>
      </c>
      <c r="BJ153" s="31">
        <v>11718540119</v>
      </c>
    </row>
    <row r="154" spans="1:62" ht="14.25" x14ac:dyDescent="0.2">
      <c r="A154" s="25">
        <f t="shared" si="2"/>
        <v>148</v>
      </c>
      <c r="B154" s="36">
        <v>1703</v>
      </c>
      <c r="C154" s="37" t="s">
        <v>600</v>
      </c>
      <c r="D154" s="37" t="s">
        <v>601</v>
      </c>
      <c r="E154" s="37" t="s">
        <v>602</v>
      </c>
      <c r="F154" s="37" t="s">
        <v>106</v>
      </c>
      <c r="G154" s="38">
        <v>6492</v>
      </c>
      <c r="H154" s="37" t="s">
        <v>1372</v>
      </c>
      <c r="I154" s="37" t="s">
        <v>1888</v>
      </c>
      <c r="J154" s="37" t="s">
        <v>32</v>
      </c>
      <c r="K154" s="37" t="s">
        <v>2171</v>
      </c>
      <c r="L154" s="37" t="s">
        <v>2172</v>
      </c>
      <c r="M154" s="36">
        <v>8608522</v>
      </c>
      <c r="N154" s="37" t="s">
        <v>2173</v>
      </c>
      <c r="O154" s="36">
        <v>1</v>
      </c>
      <c r="P154" s="36">
        <v>18043</v>
      </c>
      <c r="Q154" s="36">
        <v>31</v>
      </c>
      <c r="R154" s="39">
        <v>83622892156</v>
      </c>
      <c r="S154" s="39">
        <v>4614122119</v>
      </c>
      <c r="T154" s="39">
        <v>7915229676</v>
      </c>
      <c r="U154" s="39">
        <v>0</v>
      </c>
      <c r="V154" s="39">
        <v>64169416706</v>
      </c>
      <c r="W154" s="39">
        <v>57043157</v>
      </c>
      <c r="X154" s="39">
        <v>2390515806</v>
      </c>
      <c r="Y154" s="39">
        <v>0</v>
      </c>
      <c r="Z154" s="39">
        <v>4476564692</v>
      </c>
      <c r="AA154" s="39">
        <v>55439906675</v>
      </c>
      <c r="AB154" s="39">
        <v>49524196451</v>
      </c>
      <c r="AC154" s="39">
        <v>0</v>
      </c>
      <c r="AD154" s="39">
        <v>209579881</v>
      </c>
      <c r="AE154" s="39">
        <v>0</v>
      </c>
      <c r="AF154" s="39">
        <v>985710836</v>
      </c>
      <c r="AG154" s="39">
        <v>144444039</v>
      </c>
      <c r="AH154" s="39">
        <v>4575975468</v>
      </c>
      <c r="AI154" s="39">
        <v>28182985481</v>
      </c>
      <c r="AJ154" s="39">
        <v>13839442692</v>
      </c>
      <c r="AK154" s="39">
        <v>7214514692</v>
      </c>
      <c r="AL154" s="39">
        <v>7089918155</v>
      </c>
      <c r="AM154" s="39">
        <v>3034118945</v>
      </c>
      <c r="AN154" s="39">
        <v>100000</v>
      </c>
      <c r="AO154" s="39">
        <v>202451734</v>
      </c>
      <c r="AP154" s="39">
        <v>1691458814</v>
      </c>
      <c r="AQ154" s="39">
        <v>877989826</v>
      </c>
      <c r="AR154" s="39">
        <v>812994905</v>
      </c>
      <c r="AS154" s="39">
        <v>64994921</v>
      </c>
      <c r="AT154" s="39">
        <v>679928639</v>
      </c>
      <c r="AU154" s="39">
        <v>475224908</v>
      </c>
      <c r="AV154" s="39">
        <v>2251997</v>
      </c>
      <c r="AW154" s="39">
        <v>202451734</v>
      </c>
      <c r="AX154" s="39">
        <v>0</v>
      </c>
      <c r="AY154" s="39">
        <v>198061187</v>
      </c>
      <c r="AZ154" s="39">
        <v>198061187</v>
      </c>
      <c r="BA154" s="39">
        <v>0</v>
      </c>
      <c r="BB154" s="39">
        <v>199407545</v>
      </c>
      <c r="BC154" s="39">
        <v>1417243841</v>
      </c>
      <c r="BD154" s="39">
        <v>199407545</v>
      </c>
      <c r="BE154" s="39">
        <v>1417243841</v>
      </c>
      <c r="BF154" s="39">
        <v>82641371138</v>
      </c>
      <c r="BG154" s="39">
        <v>0</v>
      </c>
      <c r="BH154" s="39">
        <v>82641371138</v>
      </c>
      <c r="BI154" s="39">
        <v>0</v>
      </c>
      <c r="BJ154" s="31">
        <v>0</v>
      </c>
    </row>
    <row r="155" spans="1:62" ht="14.25" x14ac:dyDescent="0.2">
      <c r="A155" s="25">
        <f t="shared" si="2"/>
        <v>149</v>
      </c>
      <c r="B155" s="36">
        <v>1709</v>
      </c>
      <c r="C155" s="37" t="s">
        <v>603</v>
      </c>
      <c r="D155" s="37" t="s">
        <v>604</v>
      </c>
      <c r="E155" s="37" t="s">
        <v>605</v>
      </c>
      <c r="F155" s="37" t="s">
        <v>28</v>
      </c>
      <c r="G155" s="38">
        <v>6492</v>
      </c>
      <c r="H155" s="37" t="s">
        <v>1372</v>
      </c>
      <c r="I155" s="37" t="s">
        <v>606</v>
      </c>
      <c r="J155" s="37" t="s">
        <v>32</v>
      </c>
      <c r="K155" s="37" t="s">
        <v>33</v>
      </c>
      <c r="L155" s="37" t="s">
        <v>1800</v>
      </c>
      <c r="M155" s="36">
        <v>5718888</v>
      </c>
      <c r="N155" s="37" t="s">
        <v>1710</v>
      </c>
      <c r="O155" s="36">
        <v>1</v>
      </c>
      <c r="P155" s="36">
        <v>3405</v>
      </c>
      <c r="Q155" s="36">
        <v>10</v>
      </c>
      <c r="R155" s="39">
        <v>43762030002.519997</v>
      </c>
      <c r="S155" s="39">
        <v>1222253224.8399999</v>
      </c>
      <c r="T155" s="39">
        <v>1309177440</v>
      </c>
      <c r="U155" s="39">
        <v>0</v>
      </c>
      <c r="V155" s="39">
        <v>40901776864.550003</v>
      </c>
      <c r="W155" s="39">
        <v>46494325</v>
      </c>
      <c r="X155" s="39">
        <v>282328148.13</v>
      </c>
      <c r="Y155" s="39">
        <v>0</v>
      </c>
      <c r="Z155" s="39">
        <v>0</v>
      </c>
      <c r="AA155" s="39">
        <v>38257889664.660004</v>
      </c>
      <c r="AB155" s="39">
        <v>36156183910.949997</v>
      </c>
      <c r="AC155" s="39">
        <v>363209122.36000001</v>
      </c>
      <c r="AD155" s="39">
        <v>696667808.79999995</v>
      </c>
      <c r="AE155" s="39">
        <v>0</v>
      </c>
      <c r="AF155" s="39">
        <v>569844118.98000002</v>
      </c>
      <c r="AG155" s="39">
        <v>311246003.97000003</v>
      </c>
      <c r="AH155" s="39">
        <v>160738699.59999999</v>
      </c>
      <c r="AI155" s="39">
        <v>5504140337.8599997</v>
      </c>
      <c r="AJ155" s="39">
        <v>3391673915.54</v>
      </c>
      <c r="AK155" s="39">
        <v>3291673915.54</v>
      </c>
      <c r="AL155" s="39">
        <v>1282413247.3199999</v>
      </c>
      <c r="AM155" s="39">
        <v>77586363.049999997</v>
      </c>
      <c r="AN155" s="39">
        <v>0.26</v>
      </c>
      <c r="AO155" s="39">
        <v>124436515.31999999</v>
      </c>
      <c r="AP155" s="39">
        <v>49643296</v>
      </c>
      <c r="AQ155" s="39">
        <v>377440745.24000001</v>
      </c>
      <c r="AR155" s="39">
        <v>371491738</v>
      </c>
      <c r="AS155" s="39">
        <v>5949007.2400000002</v>
      </c>
      <c r="AT155" s="39">
        <v>277546963.74000001</v>
      </c>
      <c r="AU155" s="39">
        <v>153110448.41999999</v>
      </c>
      <c r="AV155" s="39">
        <v>0</v>
      </c>
      <c r="AW155" s="39">
        <v>124436515.31999999</v>
      </c>
      <c r="AX155" s="39">
        <v>0</v>
      </c>
      <c r="AY155" s="39">
        <v>99893781.5</v>
      </c>
      <c r="AZ155" s="39">
        <v>99893781.5</v>
      </c>
      <c r="BA155" s="39">
        <v>0</v>
      </c>
      <c r="BB155" s="39">
        <v>91019906.459999993</v>
      </c>
      <c r="BC155" s="39">
        <v>385522389.98000002</v>
      </c>
      <c r="BD155" s="39">
        <v>91019906.459999993</v>
      </c>
      <c r="BE155" s="39">
        <v>385522389.98000002</v>
      </c>
      <c r="BF155" s="39">
        <v>43367646174.660004</v>
      </c>
      <c r="BG155" s="39">
        <v>663982689.08000004</v>
      </c>
      <c r="BH155" s="39">
        <v>43367646174.660004</v>
      </c>
      <c r="BI155" s="39">
        <v>663982689.08000004</v>
      </c>
      <c r="BJ155" s="31">
        <v>0</v>
      </c>
    </row>
    <row r="156" spans="1:62" ht="14.25" x14ac:dyDescent="0.2">
      <c r="A156" s="25">
        <f t="shared" si="2"/>
        <v>150</v>
      </c>
      <c r="B156" s="36">
        <v>1716</v>
      </c>
      <c r="C156" s="37" t="s">
        <v>607</v>
      </c>
      <c r="D156" s="37" t="s">
        <v>608</v>
      </c>
      <c r="E156" s="37" t="s">
        <v>609</v>
      </c>
      <c r="F156" s="37" t="s">
        <v>28</v>
      </c>
      <c r="G156" s="38">
        <v>6492</v>
      </c>
      <c r="H156" s="37" t="s">
        <v>1372</v>
      </c>
      <c r="I156" s="37" t="s">
        <v>610</v>
      </c>
      <c r="J156" s="37" t="s">
        <v>32</v>
      </c>
      <c r="K156" s="37" t="s">
        <v>33</v>
      </c>
      <c r="L156" s="37" t="s">
        <v>1799</v>
      </c>
      <c r="M156" s="36">
        <v>2623027</v>
      </c>
      <c r="N156" s="37" t="s">
        <v>1798</v>
      </c>
      <c r="O156" s="36">
        <v>1</v>
      </c>
      <c r="P156" s="36">
        <v>4266</v>
      </c>
      <c r="Q156" s="36">
        <v>22</v>
      </c>
      <c r="R156" s="39">
        <v>17610994335.240002</v>
      </c>
      <c r="S156" s="39">
        <v>2044200369.8699999</v>
      </c>
      <c r="T156" s="39">
        <v>169519215.41999999</v>
      </c>
      <c r="U156" s="39">
        <v>0</v>
      </c>
      <c r="V156" s="39">
        <v>14404198188.59</v>
      </c>
      <c r="W156" s="39">
        <v>18166953.170000002</v>
      </c>
      <c r="X156" s="39">
        <v>974862608.19000006</v>
      </c>
      <c r="Y156" s="39">
        <v>0</v>
      </c>
      <c r="Z156" s="39">
        <v>47000</v>
      </c>
      <c r="AA156" s="39">
        <v>9262807837.9799995</v>
      </c>
      <c r="AB156" s="39">
        <v>7697385526.9700003</v>
      </c>
      <c r="AC156" s="39">
        <v>234763128</v>
      </c>
      <c r="AD156" s="39">
        <v>274755623.80000001</v>
      </c>
      <c r="AE156" s="39">
        <v>0</v>
      </c>
      <c r="AF156" s="39">
        <v>636353776.62</v>
      </c>
      <c r="AG156" s="39">
        <v>408677137.58999997</v>
      </c>
      <c r="AH156" s="39">
        <v>10872645</v>
      </c>
      <c r="AI156" s="39">
        <v>8348186497.2600002</v>
      </c>
      <c r="AJ156" s="39">
        <v>5737998636.3500004</v>
      </c>
      <c r="AK156" s="39">
        <v>2150304769.3499999</v>
      </c>
      <c r="AL156" s="39">
        <v>1576612582.2</v>
      </c>
      <c r="AM156" s="39">
        <v>3</v>
      </c>
      <c r="AN156" s="39">
        <v>12374474</v>
      </c>
      <c r="AO156" s="39">
        <v>346732302.39999998</v>
      </c>
      <c r="AP156" s="39">
        <v>0</v>
      </c>
      <c r="AQ156" s="39">
        <v>3505488685.6599998</v>
      </c>
      <c r="AR156" s="39">
        <v>2847820760.5700002</v>
      </c>
      <c r="AS156" s="39">
        <v>657667925.09000003</v>
      </c>
      <c r="AT156" s="39">
        <v>3072939642.02</v>
      </c>
      <c r="AU156" s="39">
        <v>2630503819.0700002</v>
      </c>
      <c r="AV156" s="39">
        <v>95703520.159999996</v>
      </c>
      <c r="AW156" s="39">
        <v>346732302.79000002</v>
      </c>
      <c r="AX156" s="39">
        <v>0</v>
      </c>
      <c r="AY156" s="39">
        <v>432549043.63999999</v>
      </c>
      <c r="AZ156" s="39">
        <v>432549043.63999999</v>
      </c>
      <c r="BA156" s="39">
        <v>0</v>
      </c>
      <c r="BB156" s="39">
        <v>162357948</v>
      </c>
      <c r="BC156" s="39">
        <v>1058410257.4</v>
      </c>
      <c r="BD156" s="39">
        <v>162357948</v>
      </c>
      <c r="BE156" s="39">
        <v>1058410257.4</v>
      </c>
      <c r="BF156" s="39">
        <v>23673625659.900002</v>
      </c>
      <c r="BG156" s="39">
        <v>0</v>
      </c>
      <c r="BH156" s="39">
        <v>23673625659.900002</v>
      </c>
      <c r="BI156" s="39">
        <v>0</v>
      </c>
      <c r="BJ156" s="31">
        <v>0</v>
      </c>
    </row>
    <row r="157" spans="1:62" ht="14.25" x14ac:dyDescent="0.2">
      <c r="A157" s="25">
        <f t="shared" si="2"/>
        <v>151</v>
      </c>
      <c r="B157" s="36">
        <v>1725</v>
      </c>
      <c r="C157" s="37" t="s">
        <v>82</v>
      </c>
      <c r="D157" s="37" t="s">
        <v>83</v>
      </c>
      <c r="E157" s="37" t="s">
        <v>84</v>
      </c>
      <c r="F157" s="37" t="s">
        <v>28</v>
      </c>
      <c r="G157" s="38">
        <v>6492</v>
      </c>
      <c r="H157" s="37" t="s">
        <v>1372</v>
      </c>
      <c r="I157" s="37" t="s">
        <v>1889</v>
      </c>
      <c r="J157" s="37" t="s">
        <v>32</v>
      </c>
      <c r="K157" s="37" t="s">
        <v>33</v>
      </c>
      <c r="L157" s="37" t="s">
        <v>1890</v>
      </c>
      <c r="M157" s="36">
        <v>4488862</v>
      </c>
      <c r="N157" s="37" t="s">
        <v>1711</v>
      </c>
      <c r="O157" s="36">
        <v>1</v>
      </c>
      <c r="P157" s="36">
        <v>2849</v>
      </c>
      <c r="Q157" s="36">
        <v>12</v>
      </c>
      <c r="R157" s="39">
        <v>17529269267.380001</v>
      </c>
      <c r="S157" s="39">
        <v>1714162143.0599999</v>
      </c>
      <c r="T157" s="39">
        <v>1096133510.48</v>
      </c>
      <c r="U157" s="39">
        <v>0</v>
      </c>
      <c r="V157" s="39">
        <v>13822380621.91</v>
      </c>
      <c r="W157" s="39">
        <v>399382090.93000001</v>
      </c>
      <c r="X157" s="39">
        <v>497210901</v>
      </c>
      <c r="Y157" s="39">
        <v>0</v>
      </c>
      <c r="Z157" s="39">
        <v>0</v>
      </c>
      <c r="AA157" s="39">
        <v>10097649261.559999</v>
      </c>
      <c r="AB157" s="39">
        <v>9143679733.5400009</v>
      </c>
      <c r="AC157" s="39">
        <v>0</v>
      </c>
      <c r="AD157" s="39">
        <v>761362384.01999998</v>
      </c>
      <c r="AE157" s="39">
        <v>0</v>
      </c>
      <c r="AF157" s="39">
        <v>0</v>
      </c>
      <c r="AG157" s="39">
        <v>192607144</v>
      </c>
      <c r="AH157" s="39">
        <v>0</v>
      </c>
      <c r="AI157" s="39">
        <v>7431620005.8199997</v>
      </c>
      <c r="AJ157" s="39">
        <v>5838201840.2200003</v>
      </c>
      <c r="AK157" s="39">
        <v>5651755874.7799997</v>
      </c>
      <c r="AL157" s="39">
        <v>1076819640.1800001</v>
      </c>
      <c r="AM157" s="39">
        <v>327114531.70999998</v>
      </c>
      <c r="AN157" s="39">
        <v>0</v>
      </c>
      <c r="AO157" s="39">
        <v>37790019.799999997</v>
      </c>
      <c r="AP157" s="39">
        <v>0</v>
      </c>
      <c r="AQ157" s="39">
        <v>183416375.19</v>
      </c>
      <c r="AR157" s="39">
        <v>177003720</v>
      </c>
      <c r="AS157" s="39">
        <v>6412655.1900000004</v>
      </c>
      <c r="AT157" s="39">
        <v>144749684.94999999</v>
      </c>
      <c r="AU157" s="39">
        <v>99450996</v>
      </c>
      <c r="AV157" s="39">
        <v>7508669.1500000004</v>
      </c>
      <c r="AW157" s="39">
        <v>37790019.799999997</v>
      </c>
      <c r="AX157" s="39">
        <v>0</v>
      </c>
      <c r="AY157" s="39">
        <v>38666690.240000002</v>
      </c>
      <c r="AZ157" s="39">
        <v>38666690.240000002</v>
      </c>
      <c r="BA157" s="39">
        <v>0</v>
      </c>
      <c r="BB157" s="39">
        <v>2834813</v>
      </c>
      <c r="BC157" s="39">
        <v>1325085170.03</v>
      </c>
      <c r="BD157" s="39">
        <v>2834813</v>
      </c>
      <c r="BE157" s="39">
        <v>1325085170.03</v>
      </c>
      <c r="BF157" s="39">
        <v>28593409483.169998</v>
      </c>
      <c r="BG157" s="39">
        <v>0</v>
      </c>
      <c r="BH157" s="39">
        <v>28593409483.169998</v>
      </c>
      <c r="BI157" s="39">
        <v>0</v>
      </c>
      <c r="BJ157" s="31">
        <v>0</v>
      </c>
    </row>
    <row r="158" spans="1:62" ht="14.25" x14ac:dyDescent="0.2">
      <c r="A158" s="25">
        <f t="shared" si="2"/>
        <v>152</v>
      </c>
      <c r="B158" s="36">
        <v>1747</v>
      </c>
      <c r="C158" s="37" t="s">
        <v>611</v>
      </c>
      <c r="D158" s="37" t="s">
        <v>612</v>
      </c>
      <c r="E158" s="37" t="s">
        <v>235</v>
      </c>
      <c r="F158" s="37" t="s">
        <v>28</v>
      </c>
      <c r="G158" s="38">
        <v>6492</v>
      </c>
      <c r="H158" s="37" t="s">
        <v>1372</v>
      </c>
      <c r="I158" s="37" t="s">
        <v>1891</v>
      </c>
      <c r="J158" s="37" t="s">
        <v>32</v>
      </c>
      <c r="K158" s="37" t="s">
        <v>33</v>
      </c>
      <c r="L158" s="37" t="s">
        <v>2174</v>
      </c>
      <c r="M158" s="36">
        <v>3110633</v>
      </c>
      <c r="N158" s="37" t="s">
        <v>1892</v>
      </c>
      <c r="O158" s="36">
        <v>1</v>
      </c>
      <c r="P158" s="36">
        <v>9719</v>
      </c>
      <c r="Q158" s="36">
        <v>15</v>
      </c>
      <c r="R158" s="39">
        <v>46933604420.669998</v>
      </c>
      <c r="S158" s="39">
        <v>1998469958.97</v>
      </c>
      <c r="T158" s="39">
        <v>4411659314.6400003</v>
      </c>
      <c r="U158" s="39">
        <v>0</v>
      </c>
      <c r="V158" s="39">
        <v>37661842331.739998</v>
      </c>
      <c r="W158" s="39">
        <v>72249114</v>
      </c>
      <c r="X158" s="39">
        <v>2785206854.3200002</v>
      </c>
      <c r="Y158" s="39">
        <v>0</v>
      </c>
      <c r="Z158" s="39">
        <v>4176847</v>
      </c>
      <c r="AA158" s="39">
        <v>33849891513.77</v>
      </c>
      <c r="AB158" s="39">
        <v>32751239217.169998</v>
      </c>
      <c r="AC158" s="39">
        <v>499399.66</v>
      </c>
      <c r="AD158" s="39">
        <v>355303445.73000002</v>
      </c>
      <c r="AE158" s="39">
        <v>0</v>
      </c>
      <c r="AF158" s="39">
        <v>611012927.21000004</v>
      </c>
      <c r="AG158" s="39">
        <v>131836524</v>
      </c>
      <c r="AH158" s="39">
        <v>0</v>
      </c>
      <c r="AI158" s="39">
        <v>13083712906.940001</v>
      </c>
      <c r="AJ158" s="39">
        <v>6816955305.6199999</v>
      </c>
      <c r="AK158" s="39">
        <v>5254471305.6199999</v>
      </c>
      <c r="AL158" s="39">
        <v>3084841612.48</v>
      </c>
      <c r="AM158" s="39">
        <v>277196070.83999997</v>
      </c>
      <c r="AN158" s="39">
        <v>4000000</v>
      </c>
      <c r="AO158" s="39">
        <v>209148649.25999999</v>
      </c>
      <c r="AP158" s="39">
        <v>1211937878.27</v>
      </c>
      <c r="AQ158" s="39">
        <v>451997159.36000001</v>
      </c>
      <c r="AR158" s="39">
        <v>417938811</v>
      </c>
      <c r="AS158" s="39">
        <v>34058348.359999999</v>
      </c>
      <c r="AT158" s="39">
        <v>342419090.36000001</v>
      </c>
      <c r="AU158" s="39">
        <v>127208687.09999999</v>
      </c>
      <c r="AV158" s="39">
        <v>6061754</v>
      </c>
      <c r="AW158" s="39">
        <v>209148649.25999999</v>
      </c>
      <c r="AX158" s="39">
        <v>0</v>
      </c>
      <c r="AY158" s="39">
        <v>109578069</v>
      </c>
      <c r="AZ158" s="39">
        <v>109578069</v>
      </c>
      <c r="BA158" s="39">
        <v>0</v>
      </c>
      <c r="BB158" s="39">
        <v>43455</v>
      </c>
      <c r="BC158" s="39">
        <v>872796656.41999996</v>
      </c>
      <c r="BD158" s="39">
        <v>43455</v>
      </c>
      <c r="BE158" s="39">
        <v>872796656.41999996</v>
      </c>
      <c r="BF158" s="39">
        <v>37990715896</v>
      </c>
      <c r="BG158" s="39">
        <v>0</v>
      </c>
      <c r="BH158" s="39">
        <v>37990715896</v>
      </c>
      <c r="BI158" s="39">
        <v>0</v>
      </c>
      <c r="BJ158" s="31">
        <v>0</v>
      </c>
    </row>
    <row r="159" spans="1:62" ht="14.25" x14ac:dyDescent="0.2">
      <c r="A159" s="25">
        <f t="shared" si="2"/>
        <v>153</v>
      </c>
      <c r="B159" s="36">
        <v>1751</v>
      </c>
      <c r="C159" s="37" t="s">
        <v>613</v>
      </c>
      <c r="D159" s="37" t="s">
        <v>614</v>
      </c>
      <c r="E159" s="37" t="s">
        <v>615</v>
      </c>
      <c r="F159" s="37" t="s">
        <v>106</v>
      </c>
      <c r="G159" s="38">
        <v>6492</v>
      </c>
      <c r="H159" s="37" t="s">
        <v>1372</v>
      </c>
      <c r="I159" s="37" t="s">
        <v>616</v>
      </c>
      <c r="J159" s="37" t="s">
        <v>32</v>
      </c>
      <c r="K159" s="37" t="s">
        <v>33</v>
      </c>
      <c r="L159" s="37" t="s">
        <v>1311</v>
      </c>
      <c r="M159" s="36">
        <v>4445219</v>
      </c>
      <c r="N159" s="37" t="s">
        <v>1541</v>
      </c>
      <c r="O159" s="36">
        <v>1</v>
      </c>
      <c r="P159" s="36">
        <v>5990</v>
      </c>
      <c r="Q159" s="36">
        <v>30</v>
      </c>
      <c r="R159" s="39">
        <v>16144770605.969999</v>
      </c>
      <c r="S159" s="39">
        <v>356942075.76999998</v>
      </c>
      <c r="T159" s="39">
        <v>1141011218.1400001</v>
      </c>
      <c r="U159" s="39">
        <v>0</v>
      </c>
      <c r="V159" s="39">
        <v>14059671330.1</v>
      </c>
      <c r="W159" s="39">
        <v>96823036.700000003</v>
      </c>
      <c r="X159" s="39">
        <v>490322945.25999999</v>
      </c>
      <c r="Y159" s="39">
        <v>0</v>
      </c>
      <c r="Z159" s="39">
        <v>0</v>
      </c>
      <c r="AA159" s="39">
        <v>11957051439.08</v>
      </c>
      <c r="AB159" s="39">
        <v>11217437906.879999</v>
      </c>
      <c r="AC159" s="39">
        <v>196566687</v>
      </c>
      <c r="AD159" s="39">
        <v>114270716.56</v>
      </c>
      <c r="AE159" s="39">
        <v>0</v>
      </c>
      <c r="AF159" s="39">
        <v>109901580.92</v>
      </c>
      <c r="AG159" s="39">
        <v>318874547.72000003</v>
      </c>
      <c r="AH159" s="39">
        <v>0</v>
      </c>
      <c r="AI159" s="39">
        <v>4187719166.8899999</v>
      </c>
      <c r="AJ159" s="39">
        <v>2898492797.3200002</v>
      </c>
      <c r="AK159" s="39">
        <v>301891738.69</v>
      </c>
      <c r="AL159" s="39">
        <v>972945459.62</v>
      </c>
      <c r="AM159" s="39">
        <v>115462121.64</v>
      </c>
      <c r="AN159" s="39">
        <v>0</v>
      </c>
      <c r="AO159" s="39">
        <v>8580946.0999999996</v>
      </c>
      <c r="AP159" s="39">
        <v>0</v>
      </c>
      <c r="AQ159" s="39">
        <v>257675683.15000001</v>
      </c>
      <c r="AR159" s="39">
        <v>230325362</v>
      </c>
      <c r="AS159" s="39">
        <v>27350321.149999999</v>
      </c>
      <c r="AT159" s="39">
        <v>185778333.90000001</v>
      </c>
      <c r="AU159" s="39">
        <v>172830252</v>
      </c>
      <c r="AV159" s="39">
        <v>4367135.8</v>
      </c>
      <c r="AW159" s="39">
        <v>8580946.0999999996</v>
      </c>
      <c r="AX159" s="39">
        <v>0</v>
      </c>
      <c r="AY159" s="39">
        <v>71897349.25</v>
      </c>
      <c r="AZ159" s="39">
        <v>71897349.25</v>
      </c>
      <c r="BA159" s="39">
        <v>0</v>
      </c>
      <c r="BB159" s="39">
        <v>14591711</v>
      </c>
      <c r="BC159" s="39">
        <v>7322078738.3299999</v>
      </c>
      <c r="BD159" s="39">
        <v>14591711</v>
      </c>
      <c r="BE159" s="39">
        <v>7322078738.3299999</v>
      </c>
      <c r="BF159" s="39">
        <v>17509608290.639999</v>
      </c>
      <c r="BG159" s="39">
        <v>0</v>
      </c>
      <c r="BH159" s="39">
        <v>17509608290.639999</v>
      </c>
      <c r="BI159" s="39">
        <v>0</v>
      </c>
      <c r="BJ159" s="31">
        <v>80000000</v>
      </c>
    </row>
    <row r="160" spans="1:62" ht="14.25" x14ac:dyDescent="0.2">
      <c r="A160" s="25">
        <f t="shared" si="2"/>
        <v>154</v>
      </c>
      <c r="B160" s="36">
        <v>1754</v>
      </c>
      <c r="C160" s="37" t="s">
        <v>2003</v>
      </c>
      <c r="D160" s="37" t="s">
        <v>2004</v>
      </c>
      <c r="E160" s="37" t="s">
        <v>2005</v>
      </c>
      <c r="F160" s="37" t="s">
        <v>28</v>
      </c>
      <c r="G160" s="38">
        <v>6492</v>
      </c>
      <c r="H160" s="37" t="s">
        <v>1372</v>
      </c>
      <c r="I160" s="37" t="s">
        <v>2006</v>
      </c>
      <c r="J160" s="37" t="s">
        <v>32</v>
      </c>
      <c r="K160" s="37" t="s">
        <v>2007</v>
      </c>
      <c r="L160" s="37" t="s">
        <v>2008</v>
      </c>
      <c r="M160" s="36">
        <v>5404990</v>
      </c>
      <c r="N160" s="37" t="s">
        <v>2009</v>
      </c>
      <c r="O160" s="36">
        <v>1</v>
      </c>
      <c r="P160" s="36">
        <v>3125</v>
      </c>
      <c r="Q160" s="36">
        <v>22</v>
      </c>
      <c r="R160" s="39">
        <v>31608660891.639999</v>
      </c>
      <c r="S160" s="39">
        <v>2214899469.3899999</v>
      </c>
      <c r="T160" s="39">
        <v>1458326893</v>
      </c>
      <c r="U160" s="39">
        <v>0</v>
      </c>
      <c r="V160" s="39">
        <v>27468795775.91</v>
      </c>
      <c r="W160" s="39">
        <v>430693701.33999997</v>
      </c>
      <c r="X160" s="39">
        <v>28309081</v>
      </c>
      <c r="Y160" s="39">
        <v>0</v>
      </c>
      <c r="Z160" s="39">
        <v>7635971</v>
      </c>
      <c r="AA160" s="39">
        <v>20349987304.130001</v>
      </c>
      <c r="AB160" s="39">
        <v>19795342749.290001</v>
      </c>
      <c r="AC160" s="39">
        <v>0</v>
      </c>
      <c r="AD160" s="39">
        <v>123462466</v>
      </c>
      <c r="AE160" s="39">
        <v>0</v>
      </c>
      <c r="AF160" s="39">
        <v>379114173.18000001</v>
      </c>
      <c r="AG160" s="39">
        <v>52067915.659999996</v>
      </c>
      <c r="AH160" s="39">
        <v>0</v>
      </c>
      <c r="AI160" s="39">
        <v>11258673587.51</v>
      </c>
      <c r="AJ160" s="39">
        <v>10395233734</v>
      </c>
      <c r="AK160" s="39">
        <v>9223370734</v>
      </c>
      <c r="AL160" s="39">
        <v>413500333.25</v>
      </c>
      <c r="AM160" s="39">
        <v>158943042.43000001</v>
      </c>
      <c r="AN160" s="39">
        <v>0</v>
      </c>
      <c r="AO160" s="39">
        <v>55400612.649999999</v>
      </c>
      <c r="AP160" s="39">
        <v>17531117</v>
      </c>
      <c r="AQ160" s="39">
        <v>221795437.61000001</v>
      </c>
      <c r="AR160" s="39">
        <v>154258861</v>
      </c>
      <c r="AS160" s="39">
        <v>67536576.609999999</v>
      </c>
      <c r="AT160" s="39">
        <v>185866814.61000001</v>
      </c>
      <c r="AU160" s="39">
        <v>123199987.34999999</v>
      </c>
      <c r="AV160" s="39">
        <v>7266214.6100000003</v>
      </c>
      <c r="AW160" s="39">
        <v>55400612.649999999</v>
      </c>
      <c r="AX160" s="39">
        <v>0</v>
      </c>
      <c r="AY160" s="39">
        <v>35928623</v>
      </c>
      <c r="AZ160" s="39">
        <v>35928623</v>
      </c>
      <c r="BA160" s="39">
        <v>0</v>
      </c>
      <c r="BB160" s="39">
        <v>3677662</v>
      </c>
      <c r="BC160" s="39">
        <v>363683829</v>
      </c>
      <c r="BD160" s="39">
        <v>3677662</v>
      </c>
      <c r="BE160" s="39">
        <v>363683829</v>
      </c>
      <c r="BF160" s="39">
        <v>56919116595.339996</v>
      </c>
      <c r="BG160" s="39">
        <v>0</v>
      </c>
      <c r="BH160" s="39">
        <v>56919116595.339996</v>
      </c>
      <c r="BI160" s="39">
        <v>0</v>
      </c>
      <c r="BJ160" s="31">
        <v>0</v>
      </c>
    </row>
    <row r="161" spans="1:62" ht="14.25" x14ac:dyDescent="0.2">
      <c r="A161" s="25">
        <f t="shared" si="2"/>
        <v>155</v>
      </c>
      <c r="B161" s="36">
        <v>1755</v>
      </c>
      <c r="C161" s="37" t="s">
        <v>617</v>
      </c>
      <c r="D161" s="37" t="s">
        <v>618</v>
      </c>
      <c r="E161" s="37" t="s">
        <v>619</v>
      </c>
      <c r="F161" s="37" t="s">
        <v>106</v>
      </c>
      <c r="G161" s="38">
        <v>6492</v>
      </c>
      <c r="H161" s="37" t="s">
        <v>1372</v>
      </c>
      <c r="I161" s="37" t="s">
        <v>1893</v>
      </c>
      <c r="J161" s="37" t="s">
        <v>32</v>
      </c>
      <c r="K161" s="37" t="s">
        <v>576</v>
      </c>
      <c r="L161" s="37" t="s">
        <v>2175</v>
      </c>
      <c r="M161" s="36">
        <v>8670145</v>
      </c>
      <c r="N161" s="37" t="s">
        <v>1540</v>
      </c>
      <c r="O161" s="36">
        <v>1</v>
      </c>
      <c r="P161" s="36">
        <v>6940</v>
      </c>
      <c r="Q161" s="36">
        <v>19</v>
      </c>
      <c r="R161" s="39">
        <v>41342738355.669998</v>
      </c>
      <c r="S161" s="39">
        <v>1488969466.0999999</v>
      </c>
      <c r="T161" s="39">
        <v>2512715226.5999999</v>
      </c>
      <c r="U161" s="39">
        <v>0</v>
      </c>
      <c r="V161" s="39">
        <v>35940227511.18</v>
      </c>
      <c r="W161" s="39">
        <v>13326491.789999999</v>
      </c>
      <c r="X161" s="39">
        <v>1387499660</v>
      </c>
      <c r="Y161" s="39">
        <v>0</v>
      </c>
      <c r="Z161" s="39">
        <v>0</v>
      </c>
      <c r="AA161" s="39">
        <v>27823718137.110001</v>
      </c>
      <c r="AB161" s="39">
        <v>24732630674.360001</v>
      </c>
      <c r="AC161" s="39">
        <v>2531232589</v>
      </c>
      <c r="AD161" s="39">
        <v>199610747.71000001</v>
      </c>
      <c r="AE161" s="39">
        <v>0</v>
      </c>
      <c r="AF161" s="39">
        <v>48309752.07</v>
      </c>
      <c r="AG161" s="39">
        <v>234826444.97</v>
      </c>
      <c r="AH161" s="39">
        <v>77107929</v>
      </c>
      <c r="AI161" s="39">
        <v>13519020218.559999</v>
      </c>
      <c r="AJ161" s="39">
        <v>5719316631.8699999</v>
      </c>
      <c r="AK161" s="39">
        <v>1164673131.8699999</v>
      </c>
      <c r="AL161" s="39">
        <v>5049428567</v>
      </c>
      <c r="AM161" s="39">
        <v>913826640</v>
      </c>
      <c r="AN161" s="39">
        <v>100</v>
      </c>
      <c r="AO161" s="39">
        <v>98820060.170000002</v>
      </c>
      <c r="AP161" s="39">
        <v>0</v>
      </c>
      <c r="AQ161" s="39">
        <v>513615500.16000003</v>
      </c>
      <c r="AR161" s="39">
        <v>483941389.60000002</v>
      </c>
      <c r="AS161" s="39">
        <v>29674110.559999999</v>
      </c>
      <c r="AT161" s="39">
        <v>389038752.97000003</v>
      </c>
      <c r="AU161" s="39">
        <v>174429575.80000001</v>
      </c>
      <c r="AV161" s="39">
        <v>115789117</v>
      </c>
      <c r="AW161" s="39">
        <v>98820060.170000002</v>
      </c>
      <c r="AX161" s="39">
        <v>0</v>
      </c>
      <c r="AY161" s="39">
        <v>124576747.19</v>
      </c>
      <c r="AZ161" s="39">
        <v>124576747.19</v>
      </c>
      <c r="BA161" s="39">
        <v>0</v>
      </c>
      <c r="BB161" s="39">
        <v>4943205389.6000004</v>
      </c>
      <c r="BC161" s="39">
        <v>1426184523.0599999</v>
      </c>
      <c r="BD161" s="39">
        <v>4943205389.6000004</v>
      </c>
      <c r="BE161" s="39">
        <v>1426184523.0599999</v>
      </c>
      <c r="BF161" s="39">
        <v>38274991402.449997</v>
      </c>
      <c r="BG161" s="39">
        <v>0</v>
      </c>
      <c r="BH161" s="39">
        <v>38274991402.449997</v>
      </c>
      <c r="BI161" s="39">
        <v>0</v>
      </c>
      <c r="BJ161" s="31">
        <v>0</v>
      </c>
    </row>
    <row r="162" spans="1:62" ht="14.25" x14ac:dyDescent="0.2">
      <c r="A162" s="25">
        <f t="shared" si="2"/>
        <v>156</v>
      </c>
      <c r="B162" s="36">
        <v>1756</v>
      </c>
      <c r="C162" s="37" t="s">
        <v>620</v>
      </c>
      <c r="D162" s="37" t="s">
        <v>621</v>
      </c>
      <c r="E162" s="37" t="s">
        <v>622</v>
      </c>
      <c r="F162" s="37" t="s">
        <v>106</v>
      </c>
      <c r="G162" s="38">
        <v>6492</v>
      </c>
      <c r="H162" s="37" t="s">
        <v>1372</v>
      </c>
      <c r="I162" s="37" t="s">
        <v>623</v>
      </c>
      <c r="J162" s="37" t="s">
        <v>32</v>
      </c>
      <c r="K162" s="37" t="s">
        <v>624</v>
      </c>
      <c r="L162" s="37" t="s">
        <v>1365</v>
      </c>
      <c r="M162" s="36">
        <v>8627675</v>
      </c>
      <c r="N162" s="37" t="s">
        <v>1539</v>
      </c>
      <c r="O162" s="36">
        <v>1</v>
      </c>
      <c r="P162" s="36">
        <v>4540</v>
      </c>
      <c r="Q162" s="36">
        <v>18</v>
      </c>
      <c r="R162" s="39">
        <v>20103582837.900002</v>
      </c>
      <c r="S162" s="39">
        <v>2116871326.2</v>
      </c>
      <c r="T162" s="39">
        <v>2324187218</v>
      </c>
      <c r="U162" s="39">
        <v>0</v>
      </c>
      <c r="V162" s="39">
        <v>14582447232.5</v>
      </c>
      <c r="W162" s="39">
        <v>39237899.200000003</v>
      </c>
      <c r="X162" s="39">
        <v>1031224042</v>
      </c>
      <c r="Y162" s="39">
        <v>0</v>
      </c>
      <c r="Z162" s="39">
        <v>9615120</v>
      </c>
      <c r="AA162" s="39">
        <v>13887223599.790001</v>
      </c>
      <c r="AB162" s="39">
        <v>13629897484.209999</v>
      </c>
      <c r="AC162" s="39">
        <v>0</v>
      </c>
      <c r="AD162" s="39">
        <v>146881442.13</v>
      </c>
      <c r="AE162" s="39">
        <v>0</v>
      </c>
      <c r="AF162" s="39">
        <v>19886585.449999999</v>
      </c>
      <c r="AG162" s="39">
        <v>90558088</v>
      </c>
      <c r="AH162" s="39">
        <v>0</v>
      </c>
      <c r="AI162" s="39">
        <v>6216359238.0900002</v>
      </c>
      <c r="AJ162" s="39">
        <v>4448514036.7200003</v>
      </c>
      <c r="AK162" s="39">
        <v>1363691111.21</v>
      </c>
      <c r="AL162" s="39">
        <v>932815176</v>
      </c>
      <c r="AM162" s="39">
        <v>18657757</v>
      </c>
      <c r="AN162" s="39">
        <v>0</v>
      </c>
      <c r="AO162" s="39">
        <v>52705638.5</v>
      </c>
      <c r="AP162" s="39">
        <v>400893321.30000001</v>
      </c>
      <c r="AQ162" s="39">
        <v>273004531</v>
      </c>
      <c r="AR162" s="39">
        <v>217243213</v>
      </c>
      <c r="AS162" s="39">
        <v>55761318</v>
      </c>
      <c r="AT162" s="39">
        <v>213292229</v>
      </c>
      <c r="AU162" s="39">
        <v>153781342</v>
      </c>
      <c r="AV162" s="39">
        <v>6805248.5</v>
      </c>
      <c r="AW162" s="39">
        <v>52705638.5</v>
      </c>
      <c r="AX162" s="39">
        <v>0</v>
      </c>
      <c r="AY162" s="39">
        <v>59712302</v>
      </c>
      <c r="AZ162" s="39">
        <v>59712302</v>
      </c>
      <c r="BA162" s="39">
        <v>0</v>
      </c>
      <c r="BB162" s="39">
        <v>77719911</v>
      </c>
      <c r="BC162" s="39">
        <v>3135109505.8600001</v>
      </c>
      <c r="BD162" s="39">
        <v>77719911</v>
      </c>
      <c r="BE162" s="39">
        <v>3135109505.8600001</v>
      </c>
      <c r="BF162" s="39">
        <v>23864620434</v>
      </c>
      <c r="BG162" s="39">
        <v>0</v>
      </c>
      <c r="BH162" s="39">
        <v>23864620434</v>
      </c>
      <c r="BI162" s="39">
        <v>0</v>
      </c>
      <c r="BJ162" s="31">
        <v>0</v>
      </c>
    </row>
    <row r="163" spans="1:62" ht="14.25" x14ac:dyDescent="0.2">
      <c r="A163" s="25">
        <f t="shared" si="2"/>
        <v>157</v>
      </c>
      <c r="B163" s="36">
        <v>1760</v>
      </c>
      <c r="C163" s="37" t="s">
        <v>625</v>
      </c>
      <c r="D163" s="37" t="s">
        <v>626</v>
      </c>
      <c r="E163" s="37" t="s">
        <v>627</v>
      </c>
      <c r="F163" s="37" t="s">
        <v>106</v>
      </c>
      <c r="G163" s="38">
        <v>6492</v>
      </c>
      <c r="H163" s="37" t="s">
        <v>1372</v>
      </c>
      <c r="I163" s="37" t="s">
        <v>1894</v>
      </c>
      <c r="J163" s="37" t="s">
        <v>32</v>
      </c>
      <c r="K163" s="37" t="s">
        <v>33</v>
      </c>
      <c r="L163" s="37" t="s">
        <v>1797</v>
      </c>
      <c r="M163" s="36">
        <v>4613030</v>
      </c>
      <c r="N163" s="37" t="s">
        <v>1538</v>
      </c>
      <c r="O163" s="36">
        <v>1</v>
      </c>
      <c r="P163" s="36">
        <v>18040</v>
      </c>
      <c r="Q163" s="36">
        <v>119</v>
      </c>
      <c r="R163" s="39">
        <v>95641664095</v>
      </c>
      <c r="S163" s="39">
        <v>6449147741</v>
      </c>
      <c r="T163" s="39">
        <v>4511545580</v>
      </c>
      <c r="U163" s="39">
        <v>0</v>
      </c>
      <c r="V163" s="39">
        <v>82014264153</v>
      </c>
      <c r="W163" s="39">
        <v>165998927</v>
      </c>
      <c r="X163" s="39">
        <v>1850351894</v>
      </c>
      <c r="Y163" s="39">
        <v>0</v>
      </c>
      <c r="Z163" s="39">
        <v>650355800</v>
      </c>
      <c r="AA163" s="39">
        <v>80699881587</v>
      </c>
      <c r="AB163" s="39">
        <v>71484096083</v>
      </c>
      <c r="AC163" s="39">
        <v>7918030500</v>
      </c>
      <c r="AD163" s="39">
        <v>347064268</v>
      </c>
      <c r="AE163" s="39">
        <v>0</v>
      </c>
      <c r="AF163" s="39">
        <v>99774</v>
      </c>
      <c r="AG163" s="39">
        <v>871587675</v>
      </c>
      <c r="AH163" s="39">
        <v>79003287</v>
      </c>
      <c r="AI163" s="39">
        <v>14941782508</v>
      </c>
      <c r="AJ163" s="39">
        <v>10049434946</v>
      </c>
      <c r="AK163" s="39">
        <v>532323946</v>
      </c>
      <c r="AL163" s="39">
        <v>2591919402</v>
      </c>
      <c r="AM163" s="39">
        <v>1607180097</v>
      </c>
      <c r="AN163" s="39">
        <v>0</v>
      </c>
      <c r="AO163" s="39">
        <v>-655175305</v>
      </c>
      <c r="AP163" s="39">
        <v>1190018674</v>
      </c>
      <c r="AQ163" s="39">
        <v>1470901816</v>
      </c>
      <c r="AR163" s="39">
        <v>1357530226</v>
      </c>
      <c r="AS163" s="39">
        <v>113371590</v>
      </c>
      <c r="AT163" s="39">
        <v>979366691</v>
      </c>
      <c r="AU163" s="39">
        <v>1613886290</v>
      </c>
      <c r="AV163" s="39">
        <v>20655706</v>
      </c>
      <c r="AW163" s="39">
        <v>-655175305</v>
      </c>
      <c r="AX163" s="39">
        <v>0</v>
      </c>
      <c r="AY163" s="39">
        <v>491535125</v>
      </c>
      <c r="AZ163" s="39">
        <v>491535125</v>
      </c>
      <c r="BA163" s="39">
        <v>0</v>
      </c>
      <c r="BB163" s="39">
        <v>13985755355</v>
      </c>
      <c r="BC163" s="39">
        <v>9705764759</v>
      </c>
      <c r="BD163" s="39">
        <v>13985755355</v>
      </c>
      <c r="BE163" s="39">
        <v>9705764759</v>
      </c>
      <c r="BF163" s="39">
        <v>197967379163</v>
      </c>
      <c r="BG163" s="39">
        <v>0</v>
      </c>
      <c r="BH163" s="39">
        <v>197967379163</v>
      </c>
      <c r="BI163" s="39">
        <v>0</v>
      </c>
      <c r="BJ163" s="31">
        <v>0</v>
      </c>
    </row>
    <row r="164" spans="1:62" ht="14.25" x14ac:dyDescent="0.2">
      <c r="A164" s="25">
        <f t="shared" si="2"/>
        <v>158</v>
      </c>
      <c r="B164" s="36">
        <v>1760</v>
      </c>
      <c r="C164" s="37" t="s">
        <v>625</v>
      </c>
      <c r="D164" s="37" t="s">
        <v>626</v>
      </c>
      <c r="E164" s="37" t="s">
        <v>627</v>
      </c>
      <c r="F164" s="37" t="s">
        <v>106</v>
      </c>
      <c r="G164" s="38">
        <v>6492</v>
      </c>
      <c r="H164" s="37" t="s">
        <v>1372</v>
      </c>
      <c r="I164" s="37" t="s">
        <v>1894</v>
      </c>
      <c r="J164" s="37" t="s">
        <v>32</v>
      </c>
      <c r="K164" s="37" t="s">
        <v>33</v>
      </c>
      <c r="L164" s="37" t="s">
        <v>1797</v>
      </c>
      <c r="M164" s="36">
        <v>4613030</v>
      </c>
      <c r="N164" s="37" t="s">
        <v>1538</v>
      </c>
      <c r="O164" s="36">
        <v>1</v>
      </c>
      <c r="P164" s="36">
        <v>18040</v>
      </c>
      <c r="Q164" s="36">
        <v>119</v>
      </c>
      <c r="R164" s="39">
        <v>95641664095</v>
      </c>
      <c r="S164" s="39">
        <v>6449147741</v>
      </c>
      <c r="T164" s="39">
        <v>4511545580</v>
      </c>
      <c r="U164" s="39">
        <v>0</v>
      </c>
      <c r="V164" s="39">
        <v>82014264153</v>
      </c>
      <c r="W164" s="39">
        <v>165998927</v>
      </c>
      <c r="X164" s="39">
        <v>1850351894</v>
      </c>
      <c r="Y164" s="39">
        <v>0</v>
      </c>
      <c r="Z164" s="39">
        <v>650355800</v>
      </c>
      <c r="AA164" s="39">
        <v>80699881587</v>
      </c>
      <c r="AB164" s="39">
        <v>71484096083</v>
      </c>
      <c r="AC164" s="39">
        <v>7918030500</v>
      </c>
      <c r="AD164" s="39">
        <v>347064268</v>
      </c>
      <c r="AE164" s="39">
        <v>0</v>
      </c>
      <c r="AF164" s="39">
        <v>99774</v>
      </c>
      <c r="AG164" s="39">
        <v>871587675</v>
      </c>
      <c r="AH164" s="39">
        <v>79003287</v>
      </c>
      <c r="AI164" s="39">
        <v>14941782508</v>
      </c>
      <c r="AJ164" s="39">
        <v>10049434946</v>
      </c>
      <c r="AK164" s="39">
        <v>532323946</v>
      </c>
      <c r="AL164" s="39">
        <v>2591919402</v>
      </c>
      <c r="AM164" s="39">
        <v>1607180097</v>
      </c>
      <c r="AN164" s="39">
        <v>0</v>
      </c>
      <c r="AO164" s="39">
        <v>-655175305</v>
      </c>
      <c r="AP164" s="39">
        <v>1190018674</v>
      </c>
      <c r="AQ164" s="39">
        <v>1470901816</v>
      </c>
      <c r="AR164" s="39">
        <v>1357530226</v>
      </c>
      <c r="AS164" s="39">
        <v>113371590</v>
      </c>
      <c r="AT164" s="39">
        <v>979366691</v>
      </c>
      <c r="AU164" s="39">
        <v>1613886290</v>
      </c>
      <c r="AV164" s="39">
        <v>20655706</v>
      </c>
      <c r="AW164" s="39">
        <v>-655175305</v>
      </c>
      <c r="AX164" s="39">
        <v>0</v>
      </c>
      <c r="AY164" s="39">
        <v>491535125</v>
      </c>
      <c r="AZ164" s="39">
        <v>491535125</v>
      </c>
      <c r="BA164" s="39">
        <v>0</v>
      </c>
      <c r="BB164" s="39">
        <v>13985755355</v>
      </c>
      <c r="BC164" s="39">
        <v>9705764759</v>
      </c>
      <c r="BD164" s="39">
        <v>13985755355</v>
      </c>
      <c r="BE164" s="39">
        <v>9705764759</v>
      </c>
      <c r="BF164" s="39">
        <v>197967379163</v>
      </c>
      <c r="BG164" s="39">
        <v>0</v>
      </c>
      <c r="BH164" s="39">
        <v>197967379163</v>
      </c>
      <c r="BI164" s="39">
        <v>0</v>
      </c>
      <c r="BJ164" s="31">
        <v>0</v>
      </c>
    </row>
    <row r="165" spans="1:62" ht="14.25" x14ac:dyDescent="0.2">
      <c r="A165" s="25">
        <f t="shared" si="2"/>
        <v>159</v>
      </c>
      <c r="B165" s="36">
        <v>1764</v>
      </c>
      <c r="C165" s="37" t="s">
        <v>628</v>
      </c>
      <c r="D165" s="37" t="s">
        <v>629</v>
      </c>
      <c r="E165" s="37" t="s">
        <v>630</v>
      </c>
      <c r="F165" s="37" t="s">
        <v>28</v>
      </c>
      <c r="G165" s="38">
        <v>6492</v>
      </c>
      <c r="H165" s="37" t="s">
        <v>1372</v>
      </c>
      <c r="I165" s="37" t="s">
        <v>631</v>
      </c>
      <c r="J165" s="37" t="s">
        <v>32</v>
      </c>
      <c r="K165" s="37" t="s">
        <v>33</v>
      </c>
      <c r="L165" s="37" t="s">
        <v>2176</v>
      </c>
      <c r="M165" s="36">
        <v>4444291</v>
      </c>
      <c r="N165" s="37" t="s">
        <v>1537</v>
      </c>
      <c r="O165" s="36">
        <v>1</v>
      </c>
      <c r="P165" s="36">
        <v>6220</v>
      </c>
      <c r="Q165" s="36">
        <v>25</v>
      </c>
      <c r="R165" s="39">
        <v>75445957930.850006</v>
      </c>
      <c r="S165" s="39">
        <v>936189397.62</v>
      </c>
      <c r="T165" s="39">
        <v>6931982949.5100002</v>
      </c>
      <c r="U165" s="39">
        <v>0</v>
      </c>
      <c r="V165" s="39">
        <v>61915885650.720001</v>
      </c>
      <c r="W165" s="39">
        <v>111541824</v>
      </c>
      <c r="X165" s="39">
        <v>5497192783</v>
      </c>
      <c r="Y165" s="39">
        <v>0</v>
      </c>
      <c r="Z165" s="39">
        <v>53165326</v>
      </c>
      <c r="AA165" s="39">
        <v>44887104478.290001</v>
      </c>
      <c r="AB165" s="39">
        <v>39298163357.169998</v>
      </c>
      <c r="AC165" s="39">
        <v>683863</v>
      </c>
      <c r="AD165" s="39">
        <v>284604429</v>
      </c>
      <c r="AE165" s="39">
        <v>0</v>
      </c>
      <c r="AF165" s="39">
        <v>4624731445.1199999</v>
      </c>
      <c r="AG165" s="39">
        <v>291386619</v>
      </c>
      <c r="AH165" s="39">
        <v>387534765</v>
      </c>
      <c r="AI165" s="39">
        <v>30558853452.560001</v>
      </c>
      <c r="AJ165" s="39">
        <v>15356352890.030001</v>
      </c>
      <c r="AK165" s="39">
        <v>14819963057</v>
      </c>
      <c r="AL165" s="39">
        <v>6475069957.5799999</v>
      </c>
      <c r="AM165" s="39">
        <v>4182819948.1799998</v>
      </c>
      <c r="AN165" s="39">
        <v>63000000</v>
      </c>
      <c r="AO165" s="39">
        <v>218668271.53</v>
      </c>
      <c r="AP165" s="39">
        <v>3125311788</v>
      </c>
      <c r="AQ165" s="39">
        <v>668601316.38</v>
      </c>
      <c r="AR165" s="39">
        <v>564359440.88</v>
      </c>
      <c r="AS165" s="39">
        <v>104241875.5</v>
      </c>
      <c r="AT165" s="39">
        <v>495020237.22000003</v>
      </c>
      <c r="AU165" s="39">
        <v>266930862.69</v>
      </c>
      <c r="AV165" s="39">
        <v>9421103</v>
      </c>
      <c r="AW165" s="39">
        <v>218668271.53</v>
      </c>
      <c r="AX165" s="39">
        <v>0</v>
      </c>
      <c r="AY165" s="39">
        <v>173581079.16</v>
      </c>
      <c r="AZ165" s="39">
        <v>173581079.16</v>
      </c>
      <c r="BA165" s="39">
        <v>0</v>
      </c>
      <c r="BB165" s="39">
        <v>6671947640</v>
      </c>
      <c r="BC165" s="39">
        <v>1131909112</v>
      </c>
      <c r="BD165" s="39">
        <v>6671947640</v>
      </c>
      <c r="BE165" s="39">
        <v>1131909112</v>
      </c>
      <c r="BF165" s="39">
        <v>35743209197</v>
      </c>
      <c r="BG165" s="39">
        <v>414058000</v>
      </c>
      <c r="BH165" s="39">
        <v>35743209197</v>
      </c>
      <c r="BI165" s="39">
        <v>414058000</v>
      </c>
      <c r="BJ165" s="31">
        <v>0</v>
      </c>
    </row>
    <row r="166" spans="1:62" ht="14.25" x14ac:dyDescent="0.2">
      <c r="A166" s="25">
        <f t="shared" si="2"/>
        <v>160</v>
      </c>
      <c r="B166" s="36">
        <v>1772</v>
      </c>
      <c r="C166" s="37" t="s">
        <v>632</v>
      </c>
      <c r="D166" s="37" t="s">
        <v>633</v>
      </c>
      <c r="E166" s="37" t="s">
        <v>634</v>
      </c>
      <c r="F166" s="37" t="s">
        <v>31</v>
      </c>
      <c r="G166" s="38">
        <v>6492</v>
      </c>
      <c r="H166" s="37" t="s">
        <v>1372</v>
      </c>
      <c r="I166" s="37" t="s">
        <v>635</v>
      </c>
      <c r="J166" s="37" t="s">
        <v>585</v>
      </c>
      <c r="K166" s="37" t="s">
        <v>586</v>
      </c>
      <c r="L166" s="37" t="s">
        <v>636</v>
      </c>
      <c r="M166" s="36">
        <v>3334286</v>
      </c>
      <c r="N166" s="37" t="s">
        <v>1536</v>
      </c>
      <c r="O166" s="36">
        <v>1</v>
      </c>
      <c r="P166" s="36">
        <v>2181</v>
      </c>
      <c r="Q166" s="36">
        <v>17</v>
      </c>
      <c r="R166" s="39">
        <v>25178769524.700001</v>
      </c>
      <c r="S166" s="39">
        <v>929481901.42999995</v>
      </c>
      <c r="T166" s="39">
        <v>395052837.36000001</v>
      </c>
      <c r="U166" s="39">
        <v>3207441126.1100001</v>
      </c>
      <c r="V166" s="39">
        <v>16789530307</v>
      </c>
      <c r="W166" s="39">
        <v>414843001</v>
      </c>
      <c r="X166" s="39">
        <v>3418729429.0500002</v>
      </c>
      <c r="Y166" s="39">
        <v>0</v>
      </c>
      <c r="Z166" s="39">
        <v>23690922.75</v>
      </c>
      <c r="AA166" s="39">
        <v>2811016425.52</v>
      </c>
      <c r="AB166" s="39">
        <v>0</v>
      </c>
      <c r="AC166" s="39">
        <v>905700377</v>
      </c>
      <c r="AD166" s="39">
        <v>143514950</v>
      </c>
      <c r="AE166" s="39">
        <v>0</v>
      </c>
      <c r="AF166" s="39">
        <v>1533340770.52</v>
      </c>
      <c r="AG166" s="39">
        <v>228460328</v>
      </c>
      <c r="AH166" s="39">
        <v>0</v>
      </c>
      <c r="AI166" s="39">
        <v>22367753099.18</v>
      </c>
      <c r="AJ166" s="39">
        <v>15019163121.809999</v>
      </c>
      <c r="AK166" s="39">
        <v>6738003121.8100004</v>
      </c>
      <c r="AL166" s="39">
        <v>3624633486.02</v>
      </c>
      <c r="AM166" s="39">
        <v>227087794.43000001</v>
      </c>
      <c r="AN166" s="39">
        <v>0</v>
      </c>
      <c r="AO166" s="39">
        <v>10416099.49</v>
      </c>
      <c r="AP166" s="39">
        <v>2623512240</v>
      </c>
      <c r="AQ166" s="39">
        <v>225406632.90000001</v>
      </c>
      <c r="AR166" s="39">
        <v>221052559</v>
      </c>
      <c r="AS166" s="39">
        <v>4354073.9000000004</v>
      </c>
      <c r="AT166" s="39">
        <v>215052164.84999999</v>
      </c>
      <c r="AU166" s="39">
        <v>193295233.96000001</v>
      </c>
      <c r="AV166" s="39">
        <v>11340831.4</v>
      </c>
      <c r="AW166" s="39">
        <v>10416099.49</v>
      </c>
      <c r="AX166" s="39">
        <v>0</v>
      </c>
      <c r="AY166" s="39">
        <v>10354468.050000001</v>
      </c>
      <c r="AZ166" s="39">
        <v>10354468.050000001</v>
      </c>
      <c r="BA166" s="39">
        <v>0</v>
      </c>
      <c r="BB166" s="39">
        <v>218755143</v>
      </c>
      <c r="BC166" s="39">
        <v>162113204</v>
      </c>
      <c r="BD166" s="39">
        <v>218755143</v>
      </c>
      <c r="BE166" s="39">
        <v>162113204</v>
      </c>
      <c r="BF166" s="39">
        <v>19317914967</v>
      </c>
      <c r="BG166" s="39">
        <v>0</v>
      </c>
      <c r="BH166" s="39">
        <v>19317914967</v>
      </c>
      <c r="BI166" s="39">
        <v>0</v>
      </c>
      <c r="BJ166" s="31">
        <v>0</v>
      </c>
    </row>
    <row r="167" spans="1:62" ht="14.25" x14ac:dyDescent="0.2">
      <c r="A167" s="25">
        <f t="shared" si="2"/>
        <v>161</v>
      </c>
      <c r="B167" s="36">
        <v>1805</v>
      </c>
      <c r="C167" s="37" t="s">
        <v>637</v>
      </c>
      <c r="D167" s="37" t="s">
        <v>638</v>
      </c>
      <c r="E167" s="37" t="s">
        <v>639</v>
      </c>
      <c r="F167" s="37" t="s">
        <v>106</v>
      </c>
      <c r="G167" s="38">
        <v>6424</v>
      </c>
      <c r="H167" s="37" t="s">
        <v>1375</v>
      </c>
      <c r="I167" s="37" t="s">
        <v>640</v>
      </c>
      <c r="J167" s="37" t="s">
        <v>32</v>
      </c>
      <c r="K167" s="37" t="s">
        <v>33</v>
      </c>
      <c r="L167" s="37" t="s">
        <v>2177</v>
      </c>
      <c r="M167" s="36">
        <v>4482894</v>
      </c>
      <c r="N167" s="37" t="s">
        <v>1535</v>
      </c>
      <c r="O167" s="36">
        <v>1</v>
      </c>
      <c r="P167" s="36">
        <v>12436</v>
      </c>
      <c r="Q167" s="36">
        <v>50</v>
      </c>
      <c r="R167" s="39">
        <v>43419039757.730003</v>
      </c>
      <c r="S167" s="39">
        <v>3732732974.3400002</v>
      </c>
      <c r="T167" s="39">
        <v>1543733268.6099999</v>
      </c>
      <c r="U167" s="39">
        <v>0</v>
      </c>
      <c r="V167" s="39">
        <v>35643179716.57</v>
      </c>
      <c r="W167" s="39">
        <v>288391420.35000002</v>
      </c>
      <c r="X167" s="39">
        <v>2211002377.8600001</v>
      </c>
      <c r="Y167" s="39">
        <v>0</v>
      </c>
      <c r="Z167" s="39">
        <v>0</v>
      </c>
      <c r="AA167" s="39">
        <v>22321180413.169998</v>
      </c>
      <c r="AB167" s="39">
        <v>19680185409.310001</v>
      </c>
      <c r="AC167" s="39">
        <v>1509571169.5799999</v>
      </c>
      <c r="AD167" s="39">
        <v>297325634.75</v>
      </c>
      <c r="AE167" s="39">
        <v>0</v>
      </c>
      <c r="AF167" s="39">
        <v>606787634.52999997</v>
      </c>
      <c r="AG167" s="39">
        <v>227310565</v>
      </c>
      <c r="AH167" s="39">
        <v>0</v>
      </c>
      <c r="AI167" s="39">
        <v>21097859344.560001</v>
      </c>
      <c r="AJ167" s="39">
        <v>13825000139.52</v>
      </c>
      <c r="AK167" s="39">
        <v>3964023548.21</v>
      </c>
      <c r="AL167" s="39">
        <v>3989775833.27</v>
      </c>
      <c r="AM167" s="39">
        <v>6099.08</v>
      </c>
      <c r="AN167" s="39">
        <v>0</v>
      </c>
      <c r="AO167" s="39">
        <v>242992962.66</v>
      </c>
      <c r="AP167" s="39">
        <v>87323074.909999996</v>
      </c>
      <c r="AQ167" s="39">
        <v>723440152.38</v>
      </c>
      <c r="AR167" s="39">
        <v>614876274</v>
      </c>
      <c r="AS167" s="39">
        <v>108563878.38</v>
      </c>
      <c r="AT167" s="39">
        <v>627409676.75</v>
      </c>
      <c r="AU167" s="39">
        <v>369609261.13999999</v>
      </c>
      <c r="AV167" s="39">
        <v>14807452.949999999</v>
      </c>
      <c r="AW167" s="39">
        <v>242992962.66</v>
      </c>
      <c r="AX167" s="39">
        <v>0</v>
      </c>
      <c r="AY167" s="39">
        <v>96030475.629999995</v>
      </c>
      <c r="AZ167" s="39">
        <v>96030475.629999995</v>
      </c>
      <c r="BA167" s="39">
        <v>0</v>
      </c>
      <c r="BB167" s="39">
        <v>1666212225.48</v>
      </c>
      <c r="BC167" s="39">
        <v>2650161775.6399999</v>
      </c>
      <c r="BD167" s="39">
        <v>1666212225.5799999</v>
      </c>
      <c r="BE167" s="39">
        <v>2650161775.54</v>
      </c>
      <c r="BF167" s="39">
        <v>36689667481.57</v>
      </c>
      <c r="BG167" s="39">
        <v>0</v>
      </c>
      <c r="BH167" s="39">
        <v>36689667481.57</v>
      </c>
      <c r="BI167" s="39">
        <v>0</v>
      </c>
      <c r="BJ167" s="31">
        <v>0</v>
      </c>
    </row>
    <row r="168" spans="1:62" ht="14.25" x14ac:dyDescent="0.2">
      <c r="A168" s="25">
        <f t="shared" si="2"/>
        <v>162</v>
      </c>
      <c r="B168" s="36">
        <v>1811</v>
      </c>
      <c r="C168" s="37" t="s">
        <v>641</v>
      </c>
      <c r="D168" s="37" t="s">
        <v>642</v>
      </c>
      <c r="E168" s="37"/>
      <c r="F168" s="37" t="s">
        <v>106</v>
      </c>
      <c r="G168" s="38">
        <v>6499</v>
      </c>
      <c r="H168" s="37" t="s">
        <v>1377</v>
      </c>
      <c r="I168" s="37" t="s">
        <v>1895</v>
      </c>
      <c r="J168" s="37" t="s">
        <v>32</v>
      </c>
      <c r="K168" s="37" t="s">
        <v>33</v>
      </c>
      <c r="L168" s="37" t="s">
        <v>2178</v>
      </c>
      <c r="M168" s="36">
        <v>4484308</v>
      </c>
      <c r="N168" s="37" t="s">
        <v>1534</v>
      </c>
      <c r="O168" s="36">
        <v>1</v>
      </c>
      <c r="P168" s="36">
        <v>4997</v>
      </c>
      <c r="Q168" s="36">
        <v>24</v>
      </c>
      <c r="R168" s="39">
        <v>27438210497</v>
      </c>
      <c r="S168" s="39">
        <v>3439361007</v>
      </c>
      <c r="T168" s="39">
        <v>1790189520</v>
      </c>
      <c r="U168" s="39">
        <v>0</v>
      </c>
      <c r="V168" s="39">
        <v>21227753724</v>
      </c>
      <c r="W168" s="39">
        <v>42187922</v>
      </c>
      <c r="X168" s="39">
        <v>933828205</v>
      </c>
      <c r="Y168" s="39">
        <v>0</v>
      </c>
      <c r="Z168" s="39">
        <v>4890119</v>
      </c>
      <c r="AA168" s="39">
        <v>17102779918</v>
      </c>
      <c r="AB168" s="39">
        <v>15419320090</v>
      </c>
      <c r="AC168" s="39">
        <v>603862</v>
      </c>
      <c r="AD168" s="39">
        <v>633829797</v>
      </c>
      <c r="AE168" s="39">
        <v>0</v>
      </c>
      <c r="AF168" s="39">
        <v>838977672</v>
      </c>
      <c r="AG168" s="39">
        <v>210048497</v>
      </c>
      <c r="AH168" s="39">
        <v>0</v>
      </c>
      <c r="AI168" s="39">
        <v>10335430579</v>
      </c>
      <c r="AJ168" s="39">
        <v>8444408369</v>
      </c>
      <c r="AK168" s="39">
        <v>1714160980</v>
      </c>
      <c r="AL168" s="39">
        <v>1284290042</v>
      </c>
      <c r="AM168" s="39">
        <v>0</v>
      </c>
      <c r="AN168" s="39">
        <v>5336358</v>
      </c>
      <c r="AO168" s="39">
        <v>-21783049</v>
      </c>
      <c r="AP168" s="39">
        <v>45480651</v>
      </c>
      <c r="AQ168" s="39">
        <v>299209964</v>
      </c>
      <c r="AR168" s="39">
        <v>270980981</v>
      </c>
      <c r="AS168" s="39">
        <v>28228983</v>
      </c>
      <c r="AT168" s="39">
        <v>225835970</v>
      </c>
      <c r="AU168" s="39">
        <v>232367727</v>
      </c>
      <c r="AV168" s="39">
        <v>15251292</v>
      </c>
      <c r="AW168" s="39">
        <v>-21783049</v>
      </c>
      <c r="AX168" s="39">
        <v>0</v>
      </c>
      <c r="AY168" s="39">
        <v>73373994</v>
      </c>
      <c r="AZ168" s="39">
        <v>73373994</v>
      </c>
      <c r="BA168" s="39">
        <v>0</v>
      </c>
      <c r="BB168" s="39">
        <v>226986646</v>
      </c>
      <c r="BC168" s="39">
        <v>1432845082</v>
      </c>
      <c r="BD168" s="39">
        <v>226986646</v>
      </c>
      <c r="BE168" s="39">
        <v>1432845082</v>
      </c>
      <c r="BF168" s="39">
        <v>22188639684</v>
      </c>
      <c r="BG168" s="39">
        <v>0</v>
      </c>
      <c r="BH168" s="39">
        <v>22188639684</v>
      </c>
      <c r="BI168" s="39">
        <v>0</v>
      </c>
      <c r="BJ168" s="31">
        <v>0</v>
      </c>
    </row>
    <row r="169" spans="1:62" ht="14.25" x14ac:dyDescent="0.2">
      <c r="A169" s="25">
        <f t="shared" si="2"/>
        <v>163</v>
      </c>
      <c r="B169" s="36">
        <v>1813</v>
      </c>
      <c r="C169" s="37" t="s">
        <v>643</v>
      </c>
      <c r="D169" s="37" t="s">
        <v>644</v>
      </c>
      <c r="E169" s="37" t="s">
        <v>645</v>
      </c>
      <c r="F169" s="37" t="s">
        <v>106</v>
      </c>
      <c r="G169" s="38">
        <v>9499</v>
      </c>
      <c r="H169" s="37" t="s">
        <v>1379</v>
      </c>
      <c r="I169" s="37" t="s">
        <v>1896</v>
      </c>
      <c r="J169" s="37" t="s">
        <v>32</v>
      </c>
      <c r="K169" s="37" t="s">
        <v>33</v>
      </c>
      <c r="L169" s="37" t="s">
        <v>2179</v>
      </c>
      <c r="M169" s="36">
        <v>4440166</v>
      </c>
      <c r="N169" s="37" t="s">
        <v>1533</v>
      </c>
      <c r="O169" s="36">
        <v>1</v>
      </c>
      <c r="P169" s="36">
        <v>3553</v>
      </c>
      <c r="Q169" s="36">
        <v>25</v>
      </c>
      <c r="R169" s="39">
        <v>34448515381.300003</v>
      </c>
      <c r="S169" s="39">
        <v>1485497196.9000001</v>
      </c>
      <c r="T169" s="39">
        <v>3075745669.0599999</v>
      </c>
      <c r="U169" s="39">
        <v>461606161.44999999</v>
      </c>
      <c r="V169" s="39">
        <v>28458454477.84</v>
      </c>
      <c r="W169" s="39">
        <v>225405196.16</v>
      </c>
      <c r="X169" s="39">
        <v>688399120.88999999</v>
      </c>
      <c r="Y169" s="39">
        <v>0</v>
      </c>
      <c r="Z169" s="39">
        <v>53407559</v>
      </c>
      <c r="AA169" s="39">
        <v>25972307616.689999</v>
      </c>
      <c r="AB169" s="39">
        <v>23797590688.669998</v>
      </c>
      <c r="AC169" s="39">
        <v>1108145353.29</v>
      </c>
      <c r="AD169" s="39">
        <v>510434234.79000002</v>
      </c>
      <c r="AE169" s="39">
        <v>0</v>
      </c>
      <c r="AF169" s="39">
        <v>0</v>
      </c>
      <c r="AG169" s="39">
        <v>556137339.94000006</v>
      </c>
      <c r="AH169" s="39">
        <v>0</v>
      </c>
      <c r="AI169" s="39">
        <v>8476207765</v>
      </c>
      <c r="AJ169" s="39">
        <v>4961364580</v>
      </c>
      <c r="AK169" s="39">
        <v>2617638580</v>
      </c>
      <c r="AL169" s="39">
        <v>2136967589.79</v>
      </c>
      <c r="AM169" s="39">
        <v>841911405.23000002</v>
      </c>
      <c r="AN169" s="39">
        <v>125970012.76000001</v>
      </c>
      <c r="AO169" s="39">
        <v>47479418.399999999</v>
      </c>
      <c r="AP169" s="39">
        <v>0</v>
      </c>
      <c r="AQ169" s="39">
        <v>465006215.69</v>
      </c>
      <c r="AR169" s="39">
        <v>410805768.69</v>
      </c>
      <c r="AS169" s="39">
        <v>54200447</v>
      </c>
      <c r="AT169" s="39">
        <v>275755203.69</v>
      </c>
      <c r="AU169" s="39">
        <v>194035315.84999999</v>
      </c>
      <c r="AV169" s="39">
        <v>34240469.439999998</v>
      </c>
      <c r="AW169" s="39">
        <v>47479418.399999999</v>
      </c>
      <c r="AX169" s="39">
        <v>0</v>
      </c>
      <c r="AY169" s="39">
        <v>189251012</v>
      </c>
      <c r="AZ169" s="39">
        <v>189251012</v>
      </c>
      <c r="BA169" s="39">
        <v>0</v>
      </c>
      <c r="BB169" s="39">
        <v>116069057</v>
      </c>
      <c r="BC169" s="39">
        <v>1034718769.87</v>
      </c>
      <c r="BD169" s="39">
        <v>116069057</v>
      </c>
      <c r="BE169" s="39">
        <v>1034718769.87</v>
      </c>
      <c r="BF169" s="39">
        <v>55785619827.980003</v>
      </c>
      <c r="BG169" s="39">
        <v>2343726000</v>
      </c>
      <c r="BH169" s="39">
        <v>55785619827.980003</v>
      </c>
      <c r="BI169" s="39">
        <v>2343726000</v>
      </c>
      <c r="BJ169" s="31">
        <v>0</v>
      </c>
    </row>
    <row r="170" spans="1:62" ht="14.25" x14ac:dyDescent="0.2">
      <c r="A170" s="25">
        <f t="shared" si="2"/>
        <v>164</v>
      </c>
      <c r="B170" s="36">
        <v>1818</v>
      </c>
      <c r="C170" s="37" t="s">
        <v>646</v>
      </c>
      <c r="D170" s="37" t="s">
        <v>647</v>
      </c>
      <c r="E170" s="37" t="s">
        <v>648</v>
      </c>
      <c r="F170" s="37" t="s">
        <v>106</v>
      </c>
      <c r="G170" s="38">
        <v>6492</v>
      </c>
      <c r="H170" s="37" t="s">
        <v>1372</v>
      </c>
      <c r="I170" s="37" t="s">
        <v>649</v>
      </c>
      <c r="J170" s="37" t="s">
        <v>32</v>
      </c>
      <c r="K170" s="37" t="s">
        <v>33</v>
      </c>
      <c r="L170" s="37" t="s">
        <v>1897</v>
      </c>
      <c r="M170" s="36">
        <v>4164500</v>
      </c>
      <c r="N170" s="37" t="s">
        <v>1532</v>
      </c>
      <c r="O170" s="36">
        <v>1</v>
      </c>
      <c r="P170" s="36">
        <v>2838</v>
      </c>
      <c r="Q170" s="36">
        <v>8</v>
      </c>
      <c r="R170" s="39">
        <v>11727846879.16</v>
      </c>
      <c r="S170" s="39">
        <v>665477084.21000004</v>
      </c>
      <c r="T170" s="39">
        <v>425215666</v>
      </c>
      <c r="U170" s="39">
        <v>0</v>
      </c>
      <c r="V170" s="39">
        <v>8700147766.8999996</v>
      </c>
      <c r="W170" s="39">
        <v>174831547.05000001</v>
      </c>
      <c r="X170" s="39">
        <v>1762174815</v>
      </c>
      <c r="Y170" s="39">
        <v>0</v>
      </c>
      <c r="Z170" s="39">
        <v>0</v>
      </c>
      <c r="AA170" s="39">
        <v>7280147869.3500004</v>
      </c>
      <c r="AB170" s="39">
        <v>4401335033.5200005</v>
      </c>
      <c r="AC170" s="39">
        <v>2721962973.02</v>
      </c>
      <c r="AD170" s="39">
        <v>137158248.5</v>
      </c>
      <c r="AE170" s="39">
        <v>0</v>
      </c>
      <c r="AF170" s="39">
        <v>217550</v>
      </c>
      <c r="AG170" s="39">
        <v>19474064.309999999</v>
      </c>
      <c r="AH170" s="39">
        <v>0</v>
      </c>
      <c r="AI170" s="39">
        <v>4447699009.8100004</v>
      </c>
      <c r="AJ170" s="39">
        <v>2317249893.27</v>
      </c>
      <c r="AK170" s="39">
        <v>273809120.06</v>
      </c>
      <c r="AL170" s="39">
        <v>583147137.02999997</v>
      </c>
      <c r="AM170" s="39">
        <v>394392420.98000002</v>
      </c>
      <c r="AN170" s="39">
        <v>257237035.13999999</v>
      </c>
      <c r="AO170" s="39">
        <v>16878393.91</v>
      </c>
      <c r="AP170" s="39">
        <v>709519142</v>
      </c>
      <c r="AQ170" s="39">
        <v>164825087.22</v>
      </c>
      <c r="AR170" s="39">
        <v>152362759</v>
      </c>
      <c r="AS170" s="39">
        <v>12462328.220000001</v>
      </c>
      <c r="AT170" s="39">
        <v>70621851.319999993</v>
      </c>
      <c r="AU170" s="39">
        <v>50345608.759999998</v>
      </c>
      <c r="AV170" s="39">
        <v>3397848.65</v>
      </c>
      <c r="AW170" s="39">
        <v>16878393.91</v>
      </c>
      <c r="AX170" s="39">
        <v>0</v>
      </c>
      <c r="AY170" s="39">
        <v>94203235.900000006</v>
      </c>
      <c r="AZ170" s="39">
        <v>94203235.900000006</v>
      </c>
      <c r="BA170" s="39">
        <v>0</v>
      </c>
      <c r="BB170" s="39">
        <v>1416271373</v>
      </c>
      <c r="BC170" s="39">
        <v>1228531072.1800001</v>
      </c>
      <c r="BD170" s="39">
        <v>1416271373</v>
      </c>
      <c r="BE170" s="39">
        <v>1228531072.1800001</v>
      </c>
      <c r="BF170" s="39">
        <v>25184184488.060001</v>
      </c>
      <c r="BG170" s="39">
        <v>412950000</v>
      </c>
      <c r="BH170" s="39">
        <v>23115822488.060001</v>
      </c>
      <c r="BI170" s="39">
        <v>2481312000</v>
      </c>
      <c r="BJ170" s="31">
        <v>0</v>
      </c>
    </row>
    <row r="171" spans="1:62" ht="14.25" x14ac:dyDescent="0.2">
      <c r="A171" s="25">
        <f t="shared" si="2"/>
        <v>165</v>
      </c>
      <c r="B171" s="36">
        <v>1824</v>
      </c>
      <c r="C171" s="37" t="s">
        <v>650</v>
      </c>
      <c r="D171" s="37" t="s">
        <v>651</v>
      </c>
      <c r="E171" s="37" t="s">
        <v>652</v>
      </c>
      <c r="F171" s="37" t="s">
        <v>114</v>
      </c>
      <c r="G171" s="38">
        <v>6492</v>
      </c>
      <c r="H171" s="37" t="s">
        <v>1372</v>
      </c>
      <c r="I171" s="37" t="s">
        <v>653</v>
      </c>
      <c r="J171" s="37" t="s">
        <v>32</v>
      </c>
      <c r="K171" s="37" t="s">
        <v>1531</v>
      </c>
      <c r="L171" s="37" t="s">
        <v>2180</v>
      </c>
      <c r="M171" s="36">
        <v>8372170</v>
      </c>
      <c r="N171" s="37" t="s">
        <v>1530</v>
      </c>
      <c r="O171" s="36">
        <v>1</v>
      </c>
      <c r="P171" s="36">
        <v>2766</v>
      </c>
      <c r="Q171" s="36">
        <v>9</v>
      </c>
      <c r="R171" s="39">
        <v>9396722667.0599995</v>
      </c>
      <c r="S171" s="39">
        <v>314871556.11000001</v>
      </c>
      <c r="T171" s="39">
        <v>486113079</v>
      </c>
      <c r="U171" s="39">
        <v>0</v>
      </c>
      <c r="V171" s="39">
        <v>7030663648.9499998</v>
      </c>
      <c r="W171" s="39">
        <v>77648382</v>
      </c>
      <c r="X171" s="39">
        <v>1487426001</v>
      </c>
      <c r="Y171" s="39">
        <v>0</v>
      </c>
      <c r="Z171" s="39">
        <v>0</v>
      </c>
      <c r="AA171" s="39">
        <v>4646344323.1999998</v>
      </c>
      <c r="AB171" s="39">
        <v>4159271391.3899999</v>
      </c>
      <c r="AC171" s="39">
        <v>174999982</v>
      </c>
      <c r="AD171" s="39">
        <v>122241992.72</v>
      </c>
      <c r="AE171" s="39">
        <v>0</v>
      </c>
      <c r="AF171" s="39">
        <v>22939986.09</v>
      </c>
      <c r="AG171" s="39">
        <v>166890971</v>
      </c>
      <c r="AH171" s="39">
        <v>0</v>
      </c>
      <c r="AI171" s="39">
        <v>4750378343.4499998</v>
      </c>
      <c r="AJ171" s="39">
        <v>2902710640.1199999</v>
      </c>
      <c r="AK171" s="39">
        <v>1170937520.1199999</v>
      </c>
      <c r="AL171" s="39">
        <v>641449946.16999996</v>
      </c>
      <c r="AM171" s="39">
        <v>312379858.62</v>
      </c>
      <c r="AN171" s="39">
        <v>0</v>
      </c>
      <c r="AO171" s="39">
        <v>21205049</v>
      </c>
      <c r="AP171" s="39">
        <v>687210375</v>
      </c>
      <c r="AQ171" s="39">
        <v>142401229</v>
      </c>
      <c r="AR171" s="39">
        <v>126517049</v>
      </c>
      <c r="AS171" s="39">
        <v>15884180</v>
      </c>
      <c r="AT171" s="39">
        <v>121249471.59</v>
      </c>
      <c r="AU171" s="39">
        <v>99161029.920000002</v>
      </c>
      <c r="AV171" s="39">
        <v>883392.67</v>
      </c>
      <c r="AW171" s="39">
        <v>21205049</v>
      </c>
      <c r="AX171" s="39">
        <v>0</v>
      </c>
      <c r="AY171" s="39">
        <v>21151757</v>
      </c>
      <c r="AZ171" s="39">
        <v>21151757</v>
      </c>
      <c r="BA171" s="39">
        <v>0</v>
      </c>
      <c r="BB171" s="39">
        <v>40349830</v>
      </c>
      <c r="BC171" s="39">
        <v>614561980.57000005</v>
      </c>
      <c r="BD171" s="39">
        <v>40349830</v>
      </c>
      <c r="BE171" s="39">
        <v>614561980.57000005</v>
      </c>
      <c r="BF171" s="39">
        <v>7631324867</v>
      </c>
      <c r="BG171" s="39">
        <v>1731773120</v>
      </c>
      <c r="BH171" s="39">
        <v>7631324867</v>
      </c>
      <c r="BI171" s="39">
        <v>1731773120</v>
      </c>
      <c r="BJ171" s="31">
        <v>211081007.94</v>
      </c>
    </row>
    <row r="172" spans="1:62" ht="14.25" x14ac:dyDescent="0.2">
      <c r="A172" s="25">
        <f t="shared" si="2"/>
        <v>166</v>
      </c>
      <c r="B172" s="36">
        <v>1827</v>
      </c>
      <c r="C172" s="37" t="s">
        <v>654</v>
      </c>
      <c r="D172" s="37" t="s">
        <v>655</v>
      </c>
      <c r="E172" s="37" t="s">
        <v>656</v>
      </c>
      <c r="F172" s="37" t="s">
        <v>106</v>
      </c>
      <c r="G172" s="38">
        <v>6492</v>
      </c>
      <c r="H172" s="37" t="s">
        <v>1372</v>
      </c>
      <c r="I172" s="37" t="s">
        <v>1898</v>
      </c>
      <c r="J172" s="37" t="s">
        <v>32</v>
      </c>
      <c r="K172" s="37" t="s">
        <v>33</v>
      </c>
      <c r="L172" s="37" t="s">
        <v>1369</v>
      </c>
      <c r="M172" s="36">
        <v>4448427</v>
      </c>
      <c r="N172" s="37" t="s">
        <v>1670</v>
      </c>
      <c r="O172" s="36">
        <v>1</v>
      </c>
      <c r="P172" s="36">
        <v>15063</v>
      </c>
      <c r="Q172" s="36">
        <v>53</v>
      </c>
      <c r="R172" s="39">
        <v>38889598783</v>
      </c>
      <c r="S172" s="39">
        <v>4132705005</v>
      </c>
      <c r="T172" s="39">
        <v>908900361</v>
      </c>
      <c r="U172" s="39">
        <v>0</v>
      </c>
      <c r="V172" s="39">
        <v>32625085213</v>
      </c>
      <c r="W172" s="39">
        <v>67745944</v>
      </c>
      <c r="X172" s="39">
        <v>1132920514</v>
      </c>
      <c r="Y172" s="39">
        <v>0</v>
      </c>
      <c r="Z172" s="39">
        <v>22241746</v>
      </c>
      <c r="AA172" s="39">
        <v>25674144996</v>
      </c>
      <c r="AB172" s="39">
        <v>21231870024</v>
      </c>
      <c r="AC172" s="39">
        <v>3753157669</v>
      </c>
      <c r="AD172" s="39">
        <v>417368454</v>
      </c>
      <c r="AE172" s="39">
        <v>0</v>
      </c>
      <c r="AF172" s="39">
        <v>73285797</v>
      </c>
      <c r="AG172" s="39">
        <v>198463052</v>
      </c>
      <c r="AH172" s="39">
        <v>0</v>
      </c>
      <c r="AI172" s="39">
        <v>13215453787</v>
      </c>
      <c r="AJ172" s="39">
        <v>8099979001</v>
      </c>
      <c r="AK172" s="39">
        <v>4787515001</v>
      </c>
      <c r="AL172" s="39">
        <v>2764467337</v>
      </c>
      <c r="AM172" s="39">
        <v>131916378</v>
      </c>
      <c r="AN172" s="39">
        <v>798674</v>
      </c>
      <c r="AO172" s="39">
        <v>109276881</v>
      </c>
      <c r="AP172" s="39">
        <v>47151610</v>
      </c>
      <c r="AQ172" s="39">
        <v>634893602</v>
      </c>
      <c r="AR172" s="39">
        <v>568252973</v>
      </c>
      <c r="AS172" s="39">
        <v>66640629</v>
      </c>
      <c r="AT172" s="39">
        <v>551492351</v>
      </c>
      <c r="AU172" s="39">
        <v>439022040</v>
      </c>
      <c r="AV172" s="39">
        <v>3193430</v>
      </c>
      <c r="AW172" s="39">
        <v>109276881</v>
      </c>
      <c r="AX172" s="39">
        <v>0</v>
      </c>
      <c r="AY172" s="39">
        <v>83401251</v>
      </c>
      <c r="AZ172" s="39">
        <v>83401251</v>
      </c>
      <c r="BA172" s="39">
        <v>0</v>
      </c>
      <c r="BB172" s="39">
        <v>3596567656</v>
      </c>
      <c r="BC172" s="39">
        <v>5411519498</v>
      </c>
      <c r="BD172" s="39">
        <v>3596567656</v>
      </c>
      <c r="BE172" s="39">
        <v>5411519498</v>
      </c>
      <c r="BF172" s="39">
        <v>43275051880</v>
      </c>
      <c r="BG172" s="39">
        <v>0</v>
      </c>
      <c r="BH172" s="39">
        <v>43275051880</v>
      </c>
      <c r="BI172" s="39">
        <v>0</v>
      </c>
      <c r="BJ172" s="31">
        <v>0</v>
      </c>
    </row>
    <row r="173" spans="1:62" ht="14.25" x14ac:dyDescent="0.2">
      <c r="A173" s="25">
        <f t="shared" si="2"/>
        <v>167</v>
      </c>
      <c r="B173" s="36">
        <v>1851</v>
      </c>
      <c r="C173" s="37" t="s">
        <v>658</v>
      </c>
      <c r="D173" s="37" t="s">
        <v>659</v>
      </c>
      <c r="E173" s="37" t="s">
        <v>660</v>
      </c>
      <c r="F173" s="37" t="s">
        <v>106</v>
      </c>
      <c r="G173" s="38">
        <v>6424</v>
      </c>
      <c r="H173" s="37" t="s">
        <v>1375</v>
      </c>
      <c r="I173" s="37" t="s">
        <v>661</v>
      </c>
      <c r="J173" s="37" t="s">
        <v>34</v>
      </c>
      <c r="K173" s="37" t="s">
        <v>85</v>
      </c>
      <c r="L173" s="37" t="s">
        <v>1796</v>
      </c>
      <c r="M173" s="36">
        <v>7243311</v>
      </c>
      <c r="N173" s="37" t="s">
        <v>1529</v>
      </c>
      <c r="O173" s="36">
        <v>1</v>
      </c>
      <c r="P173" s="36">
        <v>3504</v>
      </c>
      <c r="Q173" s="36">
        <v>10</v>
      </c>
      <c r="R173" s="39">
        <v>7172693883.4300003</v>
      </c>
      <c r="S173" s="39">
        <v>324901658.98000002</v>
      </c>
      <c r="T173" s="39">
        <v>447372209.94999999</v>
      </c>
      <c r="U173" s="39">
        <v>0</v>
      </c>
      <c r="V173" s="39">
        <v>5356680166.5</v>
      </c>
      <c r="W173" s="39">
        <v>713505</v>
      </c>
      <c r="X173" s="39">
        <v>1022464667</v>
      </c>
      <c r="Y173" s="39">
        <v>0</v>
      </c>
      <c r="Z173" s="39">
        <v>20561676</v>
      </c>
      <c r="AA173" s="39">
        <v>4262776649.29</v>
      </c>
      <c r="AB173" s="39">
        <v>3727060791.1599998</v>
      </c>
      <c r="AC173" s="39">
        <v>496674422</v>
      </c>
      <c r="AD173" s="39">
        <v>24280904.129999999</v>
      </c>
      <c r="AE173" s="39">
        <v>0</v>
      </c>
      <c r="AF173" s="39">
        <v>0</v>
      </c>
      <c r="AG173" s="39">
        <v>14760532</v>
      </c>
      <c r="AH173" s="39">
        <v>0</v>
      </c>
      <c r="AI173" s="39">
        <v>2909917234.1399999</v>
      </c>
      <c r="AJ173" s="39">
        <v>1123854604.8499999</v>
      </c>
      <c r="AK173" s="39">
        <v>0</v>
      </c>
      <c r="AL173" s="39">
        <v>1147396518.4400001</v>
      </c>
      <c r="AM173" s="39">
        <v>46194112.119999997</v>
      </c>
      <c r="AN173" s="39">
        <v>55625393.549999997</v>
      </c>
      <c r="AO173" s="39">
        <v>20140282.969999999</v>
      </c>
      <c r="AP173" s="39">
        <v>321487139</v>
      </c>
      <c r="AQ173" s="39">
        <v>110242679.51000001</v>
      </c>
      <c r="AR173" s="39">
        <v>105134109</v>
      </c>
      <c r="AS173" s="39">
        <v>5108570.51</v>
      </c>
      <c r="AT173" s="39">
        <v>86388658.219999999</v>
      </c>
      <c r="AU173" s="39">
        <v>66181190.25</v>
      </c>
      <c r="AV173" s="39">
        <v>67185</v>
      </c>
      <c r="AW173" s="39">
        <v>20140282.969999999</v>
      </c>
      <c r="AX173" s="39">
        <v>0</v>
      </c>
      <c r="AY173" s="39">
        <v>23854021.289999999</v>
      </c>
      <c r="AZ173" s="39">
        <v>23854021.289999999</v>
      </c>
      <c r="BA173" s="39">
        <v>0</v>
      </c>
      <c r="BB173" s="39">
        <v>433002936</v>
      </c>
      <c r="BC173" s="39">
        <v>330536233.42000002</v>
      </c>
      <c r="BD173" s="39">
        <v>433002936</v>
      </c>
      <c r="BE173" s="39">
        <v>330536233.42000002</v>
      </c>
      <c r="BF173" s="39">
        <v>5336298045</v>
      </c>
      <c r="BG173" s="39">
        <v>0</v>
      </c>
      <c r="BH173" s="39">
        <v>5336298045</v>
      </c>
      <c r="BI173" s="39">
        <v>0</v>
      </c>
      <c r="BJ173" s="31">
        <v>0</v>
      </c>
    </row>
    <row r="174" spans="1:62" ht="14.25" x14ac:dyDescent="0.2">
      <c r="A174" s="25">
        <f t="shared" si="2"/>
        <v>168</v>
      </c>
      <c r="B174" s="36">
        <v>1852</v>
      </c>
      <c r="C174" s="37" t="s">
        <v>662</v>
      </c>
      <c r="D174" s="37" t="s">
        <v>663</v>
      </c>
      <c r="E174" s="37" t="s">
        <v>664</v>
      </c>
      <c r="F174" s="37" t="s">
        <v>106</v>
      </c>
      <c r="G174" s="38">
        <v>6492</v>
      </c>
      <c r="H174" s="37" t="s">
        <v>1372</v>
      </c>
      <c r="I174" s="37" t="s">
        <v>1899</v>
      </c>
      <c r="J174" s="37" t="s">
        <v>34</v>
      </c>
      <c r="K174" s="37" t="s">
        <v>665</v>
      </c>
      <c r="L174" s="37" t="s">
        <v>1795</v>
      </c>
      <c r="M174" s="36">
        <v>7518047</v>
      </c>
      <c r="N174" s="37" t="s">
        <v>1900</v>
      </c>
      <c r="O174" s="36">
        <v>1</v>
      </c>
      <c r="P174" s="36">
        <v>2117</v>
      </c>
      <c r="Q174" s="36">
        <v>7</v>
      </c>
      <c r="R174" s="39">
        <v>4993829808</v>
      </c>
      <c r="S174" s="39">
        <v>491621777</v>
      </c>
      <c r="T174" s="39">
        <v>269883021</v>
      </c>
      <c r="U174" s="39">
        <v>0</v>
      </c>
      <c r="V174" s="39">
        <v>4031488212</v>
      </c>
      <c r="W174" s="39">
        <v>4358782</v>
      </c>
      <c r="X174" s="39">
        <v>196478016</v>
      </c>
      <c r="Y174" s="39">
        <v>0</v>
      </c>
      <c r="Z174" s="39">
        <v>0</v>
      </c>
      <c r="AA174" s="39">
        <v>2886439651</v>
      </c>
      <c r="AB174" s="39">
        <v>2476704675</v>
      </c>
      <c r="AC174" s="39">
        <v>369012528</v>
      </c>
      <c r="AD174" s="39">
        <v>18285859</v>
      </c>
      <c r="AE174" s="39">
        <v>0</v>
      </c>
      <c r="AF174" s="39">
        <v>0</v>
      </c>
      <c r="AG174" s="39">
        <v>22436589</v>
      </c>
      <c r="AH174" s="39">
        <v>0</v>
      </c>
      <c r="AI174" s="39">
        <v>2107390157</v>
      </c>
      <c r="AJ174" s="39">
        <v>986565106</v>
      </c>
      <c r="AK174" s="39">
        <v>282666506</v>
      </c>
      <c r="AL174" s="39">
        <v>667720030</v>
      </c>
      <c r="AM174" s="39">
        <v>4140596</v>
      </c>
      <c r="AN174" s="39">
        <v>49157114</v>
      </c>
      <c r="AO174" s="39">
        <v>27022837</v>
      </c>
      <c r="AP174" s="39">
        <v>198206065</v>
      </c>
      <c r="AQ174" s="39">
        <v>66915023</v>
      </c>
      <c r="AR174" s="39">
        <v>62297103</v>
      </c>
      <c r="AS174" s="39">
        <v>4617920</v>
      </c>
      <c r="AT174" s="39">
        <v>55386586</v>
      </c>
      <c r="AU174" s="39">
        <v>28286920</v>
      </c>
      <c r="AV174" s="39">
        <v>76829</v>
      </c>
      <c r="AW174" s="39">
        <v>27022837</v>
      </c>
      <c r="AX174" s="39">
        <v>0</v>
      </c>
      <c r="AY174" s="39">
        <v>11528437</v>
      </c>
      <c r="AZ174" s="39">
        <v>11528437</v>
      </c>
      <c r="BA174" s="39">
        <v>0</v>
      </c>
      <c r="BB174" s="39">
        <v>262399209</v>
      </c>
      <c r="BC174" s="39">
        <v>56741990</v>
      </c>
      <c r="BD174" s="39">
        <v>262399209</v>
      </c>
      <c r="BE174" s="39">
        <v>56741990</v>
      </c>
      <c r="BF174" s="39">
        <v>4421554052</v>
      </c>
      <c r="BG174" s="39">
        <v>0</v>
      </c>
      <c r="BH174" s="39">
        <v>4421554052</v>
      </c>
      <c r="BI174" s="39">
        <v>0</v>
      </c>
      <c r="BJ174" s="31">
        <v>0</v>
      </c>
    </row>
    <row r="175" spans="1:62" ht="14.25" x14ac:dyDescent="0.2">
      <c r="A175" s="25">
        <f t="shared" si="2"/>
        <v>169</v>
      </c>
      <c r="B175" s="36">
        <v>1859</v>
      </c>
      <c r="C175" s="37" t="s">
        <v>666</v>
      </c>
      <c r="D175" s="37" t="s">
        <v>667</v>
      </c>
      <c r="E175" s="37" t="s">
        <v>668</v>
      </c>
      <c r="F175" s="37" t="s">
        <v>106</v>
      </c>
      <c r="G175" s="38">
        <v>6492</v>
      </c>
      <c r="H175" s="37" t="s">
        <v>1372</v>
      </c>
      <c r="I175" s="37" t="s">
        <v>669</v>
      </c>
      <c r="J175" s="37" t="s">
        <v>34</v>
      </c>
      <c r="K175" s="37" t="s">
        <v>670</v>
      </c>
      <c r="L175" s="37" t="s">
        <v>2181</v>
      </c>
      <c r="M175" s="36">
        <v>7564045</v>
      </c>
      <c r="N175" s="37" t="s">
        <v>1528</v>
      </c>
      <c r="O175" s="36">
        <v>1</v>
      </c>
      <c r="P175" s="36">
        <v>25021</v>
      </c>
      <c r="Q175" s="36">
        <v>61</v>
      </c>
      <c r="R175" s="39">
        <v>102807177201</v>
      </c>
      <c r="S175" s="39">
        <v>5903268976</v>
      </c>
      <c r="T175" s="39">
        <v>5273634344</v>
      </c>
      <c r="U175" s="39">
        <v>0</v>
      </c>
      <c r="V175" s="39">
        <v>90382853051</v>
      </c>
      <c r="W175" s="39">
        <v>85120668</v>
      </c>
      <c r="X175" s="39">
        <v>1113853539</v>
      </c>
      <c r="Y175" s="39">
        <v>0</v>
      </c>
      <c r="Z175" s="39">
        <v>48446623</v>
      </c>
      <c r="AA175" s="39">
        <v>57437875756</v>
      </c>
      <c r="AB175" s="39">
        <v>48733434776</v>
      </c>
      <c r="AC175" s="39">
        <v>7780092495</v>
      </c>
      <c r="AD175" s="39">
        <v>499473003</v>
      </c>
      <c r="AE175" s="39">
        <v>0</v>
      </c>
      <c r="AF175" s="39">
        <v>0</v>
      </c>
      <c r="AG175" s="39">
        <v>424875482</v>
      </c>
      <c r="AH175" s="39">
        <v>0</v>
      </c>
      <c r="AI175" s="39">
        <v>45369301445</v>
      </c>
      <c r="AJ175" s="39">
        <v>10396694618</v>
      </c>
      <c r="AK175" s="39">
        <v>1559504193</v>
      </c>
      <c r="AL175" s="39">
        <v>33643108401</v>
      </c>
      <c r="AM175" s="39">
        <v>90834257</v>
      </c>
      <c r="AN175" s="39">
        <v>491658</v>
      </c>
      <c r="AO175" s="39">
        <v>140589407</v>
      </c>
      <c r="AP175" s="39">
        <v>120340094</v>
      </c>
      <c r="AQ175" s="39">
        <v>1836563792</v>
      </c>
      <c r="AR175" s="39">
        <v>1511064077</v>
      </c>
      <c r="AS175" s="39">
        <v>325499715</v>
      </c>
      <c r="AT175" s="39">
        <v>1555169553</v>
      </c>
      <c r="AU175" s="39">
        <v>606589771</v>
      </c>
      <c r="AV175" s="39">
        <v>807990375</v>
      </c>
      <c r="AW175" s="39">
        <v>140589407</v>
      </c>
      <c r="AX175" s="39">
        <v>0</v>
      </c>
      <c r="AY175" s="39">
        <v>281394239</v>
      </c>
      <c r="AZ175" s="39">
        <v>281394239</v>
      </c>
      <c r="BA175" s="39">
        <v>0</v>
      </c>
      <c r="BB175" s="39">
        <v>19100158711</v>
      </c>
      <c r="BC175" s="39">
        <v>14005608291</v>
      </c>
      <c r="BD175" s="39">
        <v>19100158711</v>
      </c>
      <c r="BE175" s="39">
        <v>14005608291</v>
      </c>
      <c r="BF175" s="39">
        <v>29606380240</v>
      </c>
      <c r="BG175" s="39">
        <v>0</v>
      </c>
      <c r="BH175" s="39">
        <v>29606380240</v>
      </c>
      <c r="BI175" s="39">
        <v>0</v>
      </c>
      <c r="BJ175" s="31">
        <v>20000000</v>
      </c>
    </row>
    <row r="176" spans="1:62" ht="14.25" x14ac:dyDescent="0.2">
      <c r="A176" s="25">
        <f t="shared" si="2"/>
        <v>170</v>
      </c>
      <c r="B176" s="36">
        <v>1878</v>
      </c>
      <c r="C176" s="37" t="s">
        <v>2010</v>
      </c>
      <c r="D176" s="37" t="s">
        <v>2011</v>
      </c>
      <c r="E176" s="37" t="s">
        <v>2012</v>
      </c>
      <c r="F176" s="37" t="s">
        <v>38</v>
      </c>
      <c r="G176" s="38">
        <v>4711</v>
      </c>
      <c r="H176" s="37" t="s">
        <v>1574</v>
      </c>
      <c r="I176" s="37" t="s">
        <v>2013</v>
      </c>
      <c r="J176" s="37" t="s">
        <v>34</v>
      </c>
      <c r="K176" s="37" t="s">
        <v>599</v>
      </c>
      <c r="L176" s="37" t="s">
        <v>2182</v>
      </c>
      <c r="M176" s="36">
        <v>6323131</v>
      </c>
      <c r="N176" s="37" t="s">
        <v>2014</v>
      </c>
      <c r="O176" s="36">
        <v>1</v>
      </c>
      <c r="P176" s="36">
        <v>294</v>
      </c>
      <c r="Q176" s="36">
        <v>41</v>
      </c>
      <c r="R176" s="39">
        <v>9945967979.7700005</v>
      </c>
      <c r="S176" s="39">
        <v>186516785.31</v>
      </c>
      <c r="T176" s="39">
        <v>158306023.25</v>
      </c>
      <c r="U176" s="39">
        <v>474268784.57999998</v>
      </c>
      <c r="V176" s="39">
        <v>464535854</v>
      </c>
      <c r="W176" s="39">
        <v>2276516472.6300001</v>
      </c>
      <c r="X176" s="39">
        <v>6292969782.5</v>
      </c>
      <c r="Y176" s="39">
        <v>0</v>
      </c>
      <c r="Z176" s="39">
        <v>92854277.5</v>
      </c>
      <c r="AA176" s="39">
        <v>4787887879.2200003</v>
      </c>
      <c r="AB176" s="39">
        <v>0</v>
      </c>
      <c r="AC176" s="39">
        <v>2258942864.7800002</v>
      </c>
      <c r="AD176" s="39">
        <v>2259485659.6300001</v>
      </c>
      <c r="AE176" s="39">
        <v>0</v>
      </c>
      <c r="AF176" s="39">
        <v>18214262</v>
      </c>
      <c r="AG176" s="39">
        <v>173190482.05000001</v>
      </c>
      <c r="AH176" s="39">
        <v>78054610.760000005</v>
      </c>
      <c r="AI176" s="39">
        <v>5158080100.5500002</v>
      </c>
      <c r="AJ176" s="39">
        <v>732388136.09000003</v>
      </c>
      <c r="AK176" s="39">
        <v>249770336.09</v>
      </c>
      <c r="AL176" s="39">
        <v>817107553.44000006</v>
      </c>
      <c r="AM176" s="39">
        <v>187304974.47999999</v>
      </c>
      <c r="AN176" s="39">
        <v>1495349.31</v>
      </c>
      <c r="AO176" s="39">
        <v>-120914671</v>
      </c>
      <c r="AP176" s="39">
        <v>3540698758.23</v>
      </c>
      <c r="AQ176" s="39">
        <v>472362377.73000002</v>
      </c>
      <c r="AR176" s="39">
        <v>465622431.41000003</v>
      </c>
      <c r="AS176" s="39">
        <v>6739946.3200000003</v>
      </c>
      <c r="AT176" s="39">
        <v>104908389.97</v>
      </c>
      <c r="AU176" s="39">
        <v>164765871.02000001</v>
      </c>
      <c r="AV176" s="39">
        <v>61057189.950000003</v>
      </c>
      <c r="AW176" s="39">
        <v>-120914671</v>
      </c>
      <c r="AX176" s="39">
        <v>0</v>
      </c>
      <c r="AY176" s="39">
        <v>367453987.75999999</v>
      </c>
      <c r="AZ176" s="39">
        <v>367453987.75999999</v>
      </c>
      <c r="BA176" s="39">
        <v>0</v>
      </c>
      <c r="BB176" s="39">
        <v>0</v>
      </c>
      <c r="BC176" s="39">
        <v>0</v>
      </c>
      <c r="BD176" s="39">
        <v>0</v>
      </c>
      <c r="BE176" s="39">
        <v>0</v>
      </c>
      <c r="BF176" s="39">
        <v>0</v>
      </c>
      <c r="BG176" s="39">
        <v>0</v>
      </c>
      <c r="BH176" s="39">
        <v>0</v>
      </c>
      <c r="BI176" s="39">
        <v>0</v>
      </c>
      <c r="BJ176" s="31">
        <v>3455884.79</v>
      </c>
    </row>
    <row r="177" spans="1:62" ht="14.25" x14ac:dyDescent="0.2">
      <c r="A177" s="25">
        <f t="shared" si="2"/>
        <v>171</v>
      </c>
      <c r="B177" s="36">
        <v>1883</v>
      </c>
      <c r="C177" s="37" t="s">
        <v>2015</v>
      </c>
      <c r="D177" s="37" t="s">
        <v>2016</v>
      </c>
      <c r="E177" s="37" t="s">
        <v>2017</v>
      </c>
      <c r="F177" s="37" t="s">
        <v>28</v>
      </c>
      <c r="G177" s="38">
        <v>6492</v>
      </c>
      <c r="H177" s="37" t="s">
        <v>1372</v>
      </c>
      <c r="I177" s="37" t="s">
        <v>2018</v>
      </c>
      <c r="J177" s="37" t="s">
        <v>80</v>
      </c>
      <c r="K177" s="37" t="s">
        <v>458</v>
      </c>
      <c r="L177" s="37" t="s">
        <v>2183</v>
      </c>
      <c r="M177" s="36">
        <v>6500285</v>
      </c>
      <c r="N177" s="37" t="s">
        <v>2019</v>
      </c>
      <c r="O177" s="36">
        <v>1</v>
      </c>
      <c r="P177" s="36">
        <v>3749</v>
      </c>
      <c r="Q177" s="36">
        <v>37</v>
      </c>
      <c r="R177" s="39">
        <v>38094781179.75</v>
      </c>
      <c r="S177" s="39">
        <v>1517823001.6500001</v>
      </c>
      <c r="T177" s="39">
        <v>675049404.55999994</v>
      </c>
      <c r="U177" s="39">
        <v>0</v>
      </c>
      <c r="V177" s="39">
        <v>31888887960</v>
      </c>
      <c r="W177" s="39">
        <v>940907811.12</v>
      </c>
      <c r="X177" s="39">
        <v>3072113002.4200001</v>
      </c>
      <c r="Y177" s="39">
        <v>0</v>
      </c>
      <c r="Z177" s="39">
        <v>0</v>
      </c>
      <c r="AA177" s="39">
        <v>25803098849.02</v>
      </c>
      <c r="AB177" s="39">
        <v>13964597132</v>
      </c>
      <c r="AC177" s="39">
        <v>10854666709.540001</v>
      </c>
      <c r="AD177" s="39">
        <v>459302409.81999999</v>
      </c>
      <c r="AE177" s="39">
        <v>0</v>
      </c>
      <c r="AF177" s="39">
        <v>57199438.659999996</v>
      </c>
      <c r="AG177" s="39">
        <v>467333159</v>
      </c>
      <c r="AH177" s="39">
        <v>0</v>
      </c>
      <c r="AI177" s="39">
        <v>12291682330.73</v>
      </c>
      <c r="AJ177" s="39">
        <v>7439881733.8100004</v>
      </c>
      <c r="AK177" s="39">
        <v>2305562533.8099999</v>
      </c>
      <c r="AL177" s="39">
        <v>2350324532.4899998</v>
      </c>
      <c r="AM177" s="39">
        <v>349178159.94999999</v>
      </c>
      <c r="AN177" s="39">
        <v>25000</v>
      </c>
      <c r="AO177" s="39">
        <v>65626816.619999997</v>
      </c>
      <c r="AP177" s="39">
        <v>1327827223.02</v>
      </c>
      <c r="AQ177" s="39">
        <v>447314848.30000001</v>
      </c>
      <c r="AR177" s="39">
        <v>417719804.41000003</v>
      </c>
      <c r="AS177" s="39">
        <v>29595043.890000001</v>
      </c>
      <c r="AT177" s="39">
        <v>276068901.42000002</v>
      </c>
      <c r="AU177" s="39">
        <v>185452585.21000001</v>
      </c>
      <c r="AV177" s="39">
        <v>24989499.59</v>
      </c>
      <c r="AW177" s="39">
        <v>65626816.619999997</v>
      </c>
      <c r="AX177" s="39">
        <v>0</v>
      </c>
      <c r="AY177" s="39">
        <v>152299727.88</v>
      </c>
      <c r="AZ177" s="39">
        <v>152299727.88</v>
      </c>
      <c r="BA177" s="39">
        <v>0</v>
      </c>
      <c r="BB177" s="39">
        <v>2044506758</v>
      </c>
      <c r="BC177" s="39">
        <v>117623585.68000001</v>
      </c>
      <c r="BD177" s="39">
        <v>2044506758</v>
      </c>
      <c r="BE177" s="39">
        <v>117623585.68000001</v>
      </c>
      <c r="BF177" s="39">
        <v>34260415909</v>
      </c>
      <c r="BG177" s="39">
        <v>5196319200</v>
      </c>
      <c r="BH177" s="39">
        <v>34260415909</v>
      </c>
      <c r="BI177" s="39">
        <v>5196319200</v>
      </c>
      <c r="BJ177" s="31">
        <v>0</v>
      </c>
    </row>
    <row r="178" spans="1:62" ht="14.25" x14ac:dyDescent="0.2">
      <c r="A178" s="25">
        <f t="shared" si="2"/>
        <v>172</v>
      </c>
      <c r="B178" s="36">
        <v>1889</v>
      </c>
      <c r="C178" s="37" t="s">
        <v>673</v>
      </c>
      <c r="D178" s="37" t="s">
        <v>674</v>
      </c>
      <c r="E178" s="37" t="s">
        <v>675</v>
      </c>
      <c r="F178" s="37" t="s">
        <v>106</v>
      </c>
      <c r="G178" s="38">
        <v>6424</v>
      </c>
      <c r="H178" s="37" t="s">
        <v>1375</v>
      </c>
      <c r="I178" s="37" t="s">
        <v>676</v>
      </c>
      <c r="J178" s="37" t="s">
        <v>80</v>
      </c>
      <c r="K178" s="37" t="s">
        <v>81</v>
      </c>
      <c r="L178" s="37" t="s">
        <v>2184</v>
      </c>
      <c r="M178" s="36">
        <v>6705588</v>
      </c>
      <c r="N178" s="37" t="s">
        <v>2185</v>
      </c>
      <c r="O178" s="36">
        <v>1</v>
      </c>
      <c r="P178" s="36">
        <v>46926</v>
      </c>
      <c r="Q178" s="36">
        <v>161</v>
      </c>
      <c r="R178" s="39">
        <v>108031860953.21001</v>
      </c>
      <c r="S178" s="39">
        <v>8690908456.3099995</v>
      </c>
      <c r="T178" s="39">
        <v>3161256430.79</v>
      </c>
      <c r="U178" s="39">
        <v>0</v>
      </c>
      <c r="V178" s="39">
        <v>83024383606.839996</v>
      </c>
      <c r="W178" s="39">
        <v>184723178.93000001</v>
      </c>
      <c r="X178" s="39">
        <v>10096898609</v>
      </c>
      <c r="Y178" s="39">
        <v>0</v>
      </c>
      <c r="Z178" s="39">
        <v>2873690671.3400002</v>
      </c>
      <c r="AA178" s="39">
        <v>73095349104.529999</v>
      </c>
      <c r="AB178" s="39">
        <v>54949557607.860001</v>
      </c>
      <c r="AC178" s="39">
        <v>15152341512</v>
      </c>
      <c r="AD178" s="39">
        <v>2065140170.1400001</v>
      </c>
      <c r="AE178" s="39">
        <v>0</v>
      </c>
      <c r="AF178" s="39">
        <v>0</v>
      </c>
      <c r="AG178" s="39">
        <v>863366775.52999997</v>
      </c>
      <c r="AH178" s="39">
        <v>64943039</v>
      </c>
      <c r="AI178" s="39">
        <v>34936511848.68</v>
      </c>
      <c r="AJ178" s="39">
        <v>16180196449.959999</v>
      </c>
      <c r="AK178" s="39">
        <v>6707498944.3699999</v>
      </c>
      <c r="AL178" s="39">
        <v>10934709587.43</v>
      </c>
      <c r="AM178" s="39">
        <v>41546624</v>
      </c>
      <c r="AN178" s="39">
        <v>543249717.61000001</v>
      </c>
      <c r="AO178" s="39">
        <v>43445458.109999999</v>
      </c>
      <c r="AP178" s="39">
        <v>3957896077.5799999</v>
      </c>
      <c r="AQ178" s="39">
        <v>1596181167.55</v>
      </c>
      <c r="AR178" s="39">
        <v>1347342572</v>
      </c>
      <c r="AS178" s="39">
        <v>248838595.55000001</v>
      </c>
      <c r="AT178" s="39">
        <v>1206742408.6199999</v>
      </c>
      <c r="AU178" s="39">
        <v>1153913649.29</v>
      </c>
      <c r="AV178" s="39">
        <v>9383301.2200000007</v>
      </c>
      <c r="AW178" s="39">
        <v>43445458.109999999</v>
      </c>
      <c r="AX178" s="39">
        <v>0</v>
      </c>
      <c r="AY178" s="39">
        <v>389438758.93000001</v>
      </c>
      <c r="AZ178" s="39">
        <v>389438758.93000001</v>
      </c>
      <c r="BA178" s="39">
        <v>0</v>
      </c>
      <c r="BB178" s="39">
        <v>9943273592.5699997</v>
      </c>
      <c r="BC178" s="39">
        <v>23735503247.32</v>
      </c>
      <c r="BD178" s="39">
        <v>9943273592.5699997</v>
      </c>
      <c r="BE178" s="39">
        <v>23735503247.32</v>
      </c>
      <c r="BF178" s="39">
        <v>146021131257.57001</v>
      </c>
      <c r="BG178" s="39">
        <v>75380429</v>
      </c>
      <c r="BH178" s="39">
        <v>146021131257.57001</v>
      </c>
      <c r="BI178" s="39">
        <v>75380429</v>
      </c>
      <c r="BJ178" s="31">
        <v>1095791320</v>
      </c>
    </row>
    <row r="179" spans="1:62" ht="14.25" x14ac:dyDescent="0.2">
      <c r="A179" s="25">
        <f t="shared" si="2"/>
        <v>173</v>
      </c>
      <c r="B179" s="36">
        <v>1894</v>
      </c>
      <c r="C179" s="37" t="s">
        <v>677</v>
      </c>
      <c r="D179" s="37" t="s">
        <v>678</v>
      </c>
      <c r="E179" s="37" t="s">
        <v>679</v>
      </c>
      <c r="F179" s="37" t="s">
        <v>106</v>
      </c>
      <c r="G179" s="38">
        <v>6424</v>
      </c>
      <c r="H179" s="37" t="s">
        <v>1375</v>
      </c>
      <c r="I179" s="37" t="s">
        <v>680</v>
      </c>
      <c r="J179" s="37" t="s">
        <v>80</v>
      </c>
      <c r="K179" s="37" t="s">
        <v>81</v>
      </c>
      <c r="L179" s="37" t="s">
        <v>1794</v>
      </c>
      <c r="M179" s="36">
        <v>6628885</v>
      </c>
      <c r="N179" s="37" t="s">
        <v>1712</v>
      </c>
      <c r="O179" s="36">
        <v>1</v>
      </c>
      <c r="P179" s="36">
        <v>2078</v>
      </c>
      <c r="Q179" s="36">
        <v>11</v>
      </c>
      <c r="R179" s="39">
        <v>13026251096.879999</v>
      </c>
      <c r="S179" s="39">
        <v>956918905.72000003</v>
      </c>
      <c r="T179" s="39">
        <v>1714522004.4300001</v>
      </c>
      <c r="U179" s="39">
        <v>0</v>
      </c>
      <c r="V179" s="39">
        <v>9790514595.7299995</v>
      </c>
      <c r="W179" s="39">
        <v>4972144</v>
      </c>
      <c r="X179" s="39">
        <v>559323447</v>
      </c>
      <c r="Y179" s="39">
        <v>0</v>
      </c>
      <c r="Z179" s="39">
        <v>0</v>
      </c>
      <c r="AA179" s="39">
        <v>3438028621.96</v>
      </c>
      <c r="AB179" s="39">
        <v>3038999443.4200001</v>
      </c>
      <c r="AC179" s="39">
        <v>0</v>
      </c>
      <c r="AD179" s="39">
        <v>92560510</v>
      </c>
      <c r="AE179" s="39">
        <v>0</v>
      </c>
      <c r="AF179" s="39">
        <v>251027258.53999999</v>
      </c>
      <c r="AG179" s="39">
        <v>49604646</v>
      </c>
      <c r="AH179" s="39">
        <v>5836764</v>
      </c>
      <c r="AI179" s="39">
        <v>9588222474.9200001</v>
      </c>
      <c r="AJ179" s="39">
        <v>5450769730</v>
      </c>
      <c r="AK179" s="39">
        <v>2552363730</v>
      </c>
      <c r="AL179" s="39">
        <v>2867138932.1500001</v>
      </c>
      <c r="AM179" s="39">
        <v>16724290.279999999</v>
      </c>
      <c r="AN179" s="39">
        <v>104877</v>
      </c>
      <c r="AO179" s="39">
        <v>74901519.590000004</v>
      </c>
      <c r="AP179" s="39">
        <v>293617819.82999998</v>
      </c>
      <c r="AQ179" s="39">
        <v>181294611.99000001</v>
      </c>
      <c r="AR179" s="39">
        <v>162604141</v>
      </c>
      <c r="AS179" s="39">
        <v>18690470.989999998</v>
      </c>
      <c r="AT179" s="39">
        <v>170730490.47999999</v>
      </c>
      <c r="AU179" s="39">
        <v>90230325.379999995</v>
      </c>
      <c r="AV179" s="39">
        <v>5598645.5099999998</v>
      </c>
      <c r="AW179" s="39">
        <v>74901519.590000004</v>
      </c>
      <c r="AX179" s="39">
        <v>0</v>
      </c>
      <c r="AY179" s="39">
        <v>10564121.51</v>
      </c>
      <c r="AZ179" s="39">
        <v>10564121.51</v>
      </c>
      <c r="BA179" s="39">
        <v>0</v>
      </c>
      <c r="BB179" s="39">
        <v>480761988.63999999</v>
      </c>
      <c r="BC179" s="39">
        <v>399997625.57999998</v>
      </c>
      <c r="BD179" s="39">
        <v>480761988.63999999</v>
      </c>
      <c r="BE179" s="39">
        <v>399997625.57999998</v>
      </c>
      <c r="BF179" s="39">
        <v>8683604549</v>
      </c>
      <c r="BG179" s="39">
        <v>2898406000</v>
      </c>
      <c r="BH179" s="39">
        <v>8683604549</v>
      </c>
      <c r="BI179" s="39">
        <v>2898406000</v>
      </c>
      <c r="BJ179" s="31">
        <v>16172739</v>
      </c>
    </row>
    <row r="180" spans="1:62" ht="14.25" x14ac:dyDescent="0.2">
      <c r="A180" s="25">
        <f t="shared" si="2"/>
        <v>174</v>
      </c>
      <c r="B180" s="36">
        <v>1961</v>
      </c>
      <c r="C180" s="37" t="s">
        <v>683</v>
      </c>
      <c r="D180" s="37" t="s">
        <v>684</v>
      </c>
      <c r="E180" s="37" t="s">
        <v>685</v>
      </c>
      <c r="F180" s="37" t="s">
        <v>106</v>
      </c>
      <c r="G180" s="38">
        <v>6492</v>
      </c>
      <c r="H180" s="37" t="s">
        <v>1372</v>
      </c>
      <c r="I180" s="37" t="s">
        <v>686</v>
      </c>
      <c r="J180" s="37" t="s">
        <v>41</v>
      </c>
      <c r="K180" s="37" t="s">
        <v>44</v>
      </c>
      <c r="L180" s="37" t="s">
        <v>2186</v>
      </c>
      <c r="M180" s="36">
        <v>2293621</v>
      </c>
      <c r="N180" s="37" t="s">
        <v>1527</v>
      </c>
      <c r="O180" s="36">
        <v>1</v>
      </c>
      <c r="P180" s="36">
        <v>4622</v>
      </c>
      <c r="Q180" s="36">
        <v>15</v>
      </c>
      <c r="R180" s="39">
        <v>13923277964</v>
      </c>
      <c r="S180" s="39">
        <v>3682626960</v>
      </c>
      <c r="T180" s="39">
        <v>588036444</v>
      </c>
      <c r="U180" s="39">
        <v>0</v>
      </c>
      <c r="V180" s="39">
        <v>9062494962</v>
      </c>
      <c r="W180" s="39">
        <v>50352898</v>
      </c>
      <c r="X180" s="39">
        <v>537188307</v>
      </c>
      <c r="Y180" s="39">
        <v>0</v>
      </c>
      <c r="Z180" s="39">
        <v>2578393</v>
      </c>
      <c r="AA180" s="39">
        <v>2248569203.96</v>
      </c>
      <c r="AB180" s="39">
        <v>1986521051</v>
      </c>
      <c r="AC180" s="39">
        <v>0</v>
      </c>
      <c r="AD180" s="39">
        <v>130453310.5</v>
      </c>
      <c r="AE180" s="39">
        <v>0</v>
      </c>
      <c r="AF180" s="39">
        <v>96136728</v>
      </c>
      <c r="AG180" s="39">
        <v>35458114.460000001</v>
      </c>
      <c r="AH180" s="39">
        <v>0</v>
      </c>
      <c r="AI180" s="39">
        <v>11674708760.040001</v>
      </c>
      <c r="AJ180" s="39">
        <v>9020678343</v>
      </c>
      <c r="AK180" s="39">
        <v>7018355108</v>
      </c>
      <c r="AL180" s="39">
        <v>1415983221</v>
      </c>
      <c r="AM180" s="39">
        <v>435554967</v>
      </c>
      <c r="AN180" s="39">
        <v>44199530</v>
      </c>
      <c r="AO180" s="39">
        <v>55574778</v>
      </c>
      <c r="AP180" s="39">
        <v>0</v>
      </c>
      <c r="AQ180" s="39">
        <v>130332441</v>
      </c>
      <c r="AR180" s="39">
        <v>116541325</v>
      </c>
      <c r="AS180" s="39">
        <v>13791116</v>
      </c>
      <c r="AT180" s="39">
        <v>127850488</v>
      </c>
      <c r="AU180" s="39">
        <v>71663373</v>
      </c>
      <c r="AV180" s="39">
        <v>612337</v>
      </c>
      <c r="AW180" s="39">
        <v>55574778</v>
      </c>
      <c r="AX180" s="39">
        <v>0</v>
      </c>
      <c r="AY180" s="39">
        <v>2481953</v>
      </c>
      <c r="AZ180" s="39">
        <v>2481953</v>
      </c>
      <c r="BA180" s="39">
        <v>0</v>
      </c>
      <c r="BB180" s="39">
        <v>1596782</v>
      </c>
      <c r="BC180" s="39">
        <v>289300845</v>
      </c>
      <c r="BD180" s="39">
        <v>1596782</v>
      </c>
      <c r="BE180" s="39">
        <v>289300845</v>
      </c>
      <c r="BF180" s="39">
        <v>10211925962</v>
      </c>
      <c r="BG180" s="39">
        <v>2098293712</v>
      </c>
      <c r="BH180" s="39">
        <v>10211925962</v>
      </c>
      <c r="BI180" s="39">
        <v>2098293712</v>
      </c>
      <c r="BJ180" s="31">
        <v>0</v>
      </c>
    </row>
    <row r="181" spans="1:62" ht="14.25" x14ac:dyDescent="0.2">
      <c r="A181" s="25">
        <f t="shared" si="2"/>
        <v>175</v>
      </c>
      <c r="B181" s="36">
        <v>1985</v>
      </c>
      <c r="C181" s="37" t="s">
        <v>688</v>
      </c>
      <c r="D181" s="37" t="s">
        <v>689</v>
      </c>
      <c r="E181" s="37" t="s">
        <v>690</v>
      </c>
      <c r="F181" s="37" t="s">
        <v>28</v>
      </c>
      <c r="G181" s="38">
        <v>6492</v>
      </c>
      <c r="H181" s="37" t="s">
        <v>1372</v>
      </c>
      <c r="I181" s="37" t="s">
        <v>691</v>
      </c>
      <c r="J181" s="37" t="s">
        <v>41</v>
      </c>
      <c r="K181" s="37" t="s">
        <v>45</v>
      </c>
      <c r="L181" s="37" t="s">
        <v>692</v>
      </c>
      <c r="M181" s="36">
        <v>6513346</v>
      </c>
      <c r="N181" s="37" t="s">
        <v>2187</v>
      </c>
      <c r="O181" s="36">
        <v>1</v>
      </c>
      <c r="P181" s="36">
        <v>1740</v>
      </c>
      <c r="Q181" s="36">
        <v>18</v>
      </c>
      <c r="R181" s="39">
        <v>50901520216.660004</v>
      </c>
      <c r="S181" s="39">
        <v>1860516257.9000001</v>
      </c>
      <c r="T181" s="39">
        <v>8738587614.4799995</v>
      </c>
      <c r="U181" s="39">
        <v>85926572.599999994</v>
      </c>
      <c r="V181" s="39">
        <v>38943549943.760002</v>
      </c>
      <c r="W181" s="39">
        <v>1237734628.9200001</v>
      </c>
      <c r="X181" s="39">
        <v>35205199</v>
      </c>
      <c r="Y181" s="39">
        <v>0</v>
      </c>
      <c r="Z181" s="39">
        <v>0</v>
      </c>
      <c r="AA181" s="39">
        <v>38484160345.32</v>
      </c>
      <c r="AB181" s="39">
        <v>36429912040.870003</v>
      </c>
      <c r="AC181" s="39">
        <v>0</v>
      </c>
      <c r="AD181" s="39">
        <v>451090229.85000002</v>
      </c>
      <c r="AE181" s="39">
        <v>0</v>
      </c>
      <c r="AF181" s="39">
        <v>24537281.27</v>
      </c>
      <c r="AG181" s="39">
        <v>1568160154.3299999</v>
      </c>
      <c r="AH181" s="39">
        <v>10460639</v>
      </c>
      <c r="AI181" s="39">
        <v>12417359871.34</v>
      </c>
      <c r="AJ181" s="39">
        <v>11316866773</v>
      </c>
      <c r="AK181" s="39">
        <v>9916866773</v>
      </c>
      <c r="AL181" s="39">
        <v>472415355.38999999</v>
      </c>
      <c r="AM181" s="39">
        <v>263931585.13</v>
      </c>
      <c r="AN181" s="39">
        <v>0</v>
      </c>
      <c r="AO181" s="39">
        <v>52141527.909999996</v>
      </c>
      <c r="AP181" s="39">
        <v>312004629.91000003</v>
      </c>
      <c r="AQ181" s="39">
        <v>647596301.49000001</v>
      </c>
      <c r="AR181" s="39">
        <v>597070286</v>
      </c>
      <c r="AS181" s="39">
        <v>50526015.490000002</v>
      </c>
      <c r="AT181" s="39">
        <v>322837771.16000003</v>
      </c>
      <c r="AU181" s="39">
        <v>236199246</v>
      </c>
      <c r="AV181" s="39">
        <v>9390761.25</v>
      </c>
      <c r="AW181" s="39">
        <v>52141527.909999996</v>
      </c>
      <c r="AX181" s="39">
        <v>25106236</v>
      </c>
      <c r="AY181" s="39">
        <v>324758530.32999998</v>
      </c>
      <c r="AZ181" s="39">
        <v>324758530.32999998</v>
      </c>
      <c r="BA181" s="39">
        <v>0</v>
      </c>
      <c r="BB181" s="39">
        <v>2345957</v>
      </c>
      <c r="BC181" s="39">
        <v>179085589</v>
      </c>
      <c r="BD181" s="39">
        <v>2345957</v>
      </c>
      <c r="BE181" s="39">
        <v>179085589</v>
      </c>
      <c r="BF181" s="39">
        <v>54933117936.760002</v>
      </c>
      <c r="BG181" s="39">
        <v>1400000000</v>
      </c>
      <c r="BH181" s="39">
        <v>54933117936.760002</v>
      </c>
      <c r="BI181" s="39">
        <v>1400000000</v>
      </c>
      <c r="BJ181" s="31">
        <v>128879021000</v>
      </c>
    </row>
    <row r="182" spans="1:62" ht="14.25" x14ac:dyDescent="0.2">
      <c r="A182" s="25">
        <f t="shared" si="2"/>
        <v>176</v>
      </c>
      <c r="B182" s="36">
        <v>1990</v>
      </c>
      <c r="C182" s="37" t="s">
        <v>693</v>
      </c>
      <c r="D182" s="37" t="s">
        <v>694</v>
      </c>
      <c r="E182" s="37" t="s">
        <v>695</v>
      </c>
      <c r="F182" s="37" t="s">
        <v>28</v>
      </c>
      <c r="G182" s="38">
        <v>6492</v>
      </c>
      <c r="H182" s="37" t="s">
        <v>1372</v>
      </c>
      <c r="I182" s="37" t="s">
        <v>696</v>
      </c>
      <c r="J182" s="37" t="s">
        <v>41</v>
      </c>
      <c r="K182" s="37" t="s">
        <v>687</v>
      </c>
      <c r="L182" s="37" t="s">
        <v>697</v>
      </c>
      <c r="M182" s="36">
        <v>4450028</v>
      </c>
      <c r="N182" s="37" t="s">
        <v>1526</v>
      </c>
      <c r="O182" s="36">
        <v>1</v>
      </c>
      <c r="P182" s="36">
        <v>992</v>
      </c>
      <c r="Q182" s="36">
        <v>14</v>
      </c>
      <c r="R182" s="39">
        <v>39794313205.089996</v>
      </c>
      <c r="S182" s="39">
        <v>1273621512.04</v>
      </c>
      <c r="T182" s="39">
        <v>3070132836.8000002</v>
      </c>
      <c r="U182" s="39">
        <v>0</v>
      </c>
      <c r="V182" s="39">
        <v>34685097561.980003</v>
      </c>
      <c r="W182" s="39">
        <v>688566202.08000004</v>
      </c>
      <c r="X182" s="39">
        <v>76895092.189999998</v>
      </c>
      <c r="Y182" s="39">
        <v>0</v>
      </c>
      <c r="Z182" s="39">
        <v>0</v>
      </c>
      <c r="AA182" s="39">
        <v>33106141661.529999</v>
      </c>
      <c r="AB182" s="39">
        <v>23337957935.950001</v>
      </c>
      <c r="AC182" s="39">
        <v>6530303011.6999998</v>
      </c>
      <c r="AD182" s="39">
        <v>439828417.38</v>
      </c>
      <c r="AE182" s="39">
        <v>0</v>
      </c>
      <c r="AF182" s="39">
        <v>1301043975.0799999</v>
      </c>
      <c r="AG182" s="39">
        <v>75192385.549999997</v>
      </c>
      <c r="AH182" s="39">
        <v>1421815935.8699999</v>
      </c>
      <c r="AI182" s="39">
        <v>6688171543.5600004</v>
      </c>
      <c r="AJ182" s="39">
        <v>4910514792.96</v>
      </c>
      <c r="AK182" s="39">
        <v>2035435112.9300001</v>
      </c>
      <c r="AL182" s="39">
        <v>953360970.23000002</v>
      </c>
      <c r="AM182" s="39">
        <v>330486152.61000001</v>
      </c>
      <c r="AN182" s="39">
        <v>0</v>
      </c>
      <c r="AO182" s="39">
        <v>44940102.789999999</v>
      </c>
      <c r="AP182" s="39">
        <v>0</v>
      </c>
      <c r="AQ182" s="39">
        <v>376359907.26999998</v>
      </c>
      <c r="AR182" s="39">
        <v>320398609.92000002</v>
      </c>
      <c r="AS182" s="39">
        <v>55961297.350000001</v>
      </c>
      <c r="AT182" s="39">
        <v>222771070.91999999</v>
      </c>
      <c r="AU182" s="39">
        <v>153806750.15000001</v>
      </c>
      <c r="AV182" s="39">
        <v>24024217.98</v>
      </c>
      <c r="AW182" s="39">
        <v>44940102.789999999</v>
      </c>
      <c r="AX182" s="39">
        <v>0</v>
      </c>
      <c r="AY182" s="39">
        <v>153588836.34999999</v>
      </c>
      <c r="AZ182" s="39">
        <v>153588836.34999999</v>
      </c>
      <c r="BA182" s="39">
        <v>0</v>
      </c>
      <c r="BB182" s="39">
        <v>11004732</v>
      </c>
      <c r="BC182" s="39">
        <v>98308755.950000003</v>
      </c>
      <c r="BD182" s="39">
        <v>11004732</v>
      </c>
      <c r="BE182" s="39">
        <v>98308755.950000003</v>
      </c>
      <c r="BF182" s="39">
        <v>0</v>
      </c>
      <c r="BG182" s="39">
        <v>0</v>
      </c>
      <c r="BH182" s="39">
        <v>0</v>
      </c>
      <c r="BI182" s="39">
        <v>0</v>
      </c>
      <c r="BJ182" s="31">
        <v>0</v>
      </c>
    </row>
    <row r="183" spans="1:62" ht="14.25" x14ac:dyDescent="0.2">
      <c r="A183" s="25">
        <f t="shared" si="2"/>
        <v>177</v>
      </c>
      <c r="B183" s="36">
        <v>1991</v>
      </c>
      <c r="C183" s="37" t="s">
        <v>1525</v>
      </c>
      <c r="D183" s="37" t="s">
        <v>1524</v>
      </c>
      <c r="E183" s="37" t="s">
        <v>1523</v>
      </c>
      <c r="F183" s="37" t="s">
        <v>106</v>
      </c>
      <c r="G183" s="38">
        <v>6492</v>
      </c>
      <c r="H183" s="37" t="s">
        <v>1372</v>
      </c>
      <c r="I183" s="37" t="s">
        <v>1522</v>
      </c>
      <c r="J183" s="37" t="s">
        <v>41</v>
      </c>
      <c r="K183" s="37" t="s">
        <v>45</v>
      </c>
      <c r="L183" s="37" t="s">
        <v>1713</v>
      </c>
      <c r="M183" s="36">
        <v>3391811</v>
      </c>
      <c r="N183" s="37" t="s">
        <v>1521</v>
      </c>
      <c r="O183" s="36">
        <v>1</v>
      </c>
      <c r="P183" s="36">
        <v>2654</v>
      </c>
      <c r="Q183" s="36">
        <v>32</v>
      </c>
      <c r="R183" s="39">
        <v>29041230809</v>
      </c>
      <c r="S183" s="39">
        <v>2138208014</v>
      </c>
      <c r="T183" s="39">
        <v>4978913131</v>
      </c>
      <c r="U183" s="39">
        <v>0</v>
      </c>
      <c r="V183" s="39">
        <v>21325852309</v>
      </c>
      <c r="W183" s="39">
        <v>41045543</v>
      </c>
      <c r="X183" s="39">
        <v>474599950</v>
      </c>
      <c r="Y183" s="39">
        <v>0</v>
      </c>
      <c r="Z183" s="39">
        <v>82611862</v>
      </c>
      <c r="AA183" s="39">
        <v>10418936807</v>
      </c>
      <c r="AB183" s="39">
        <v>8795495638</v>
      </c>
      <c r="AC183" s="39">
        <v>0</v>
      </c>
      <c r="AD183" s="39">
        <v>465845526</v>
      </c>
      <c r="AE183" s="39">
        <v>0</v>
      </c>
      <c r="AF183" s="39">
        <v>577044085</v>
      </c>
      <c r="AG183" s="39">
        <v>534827356</v>
      </c>
      <c r="AH183" s="39">
        <v>45724202</v>
      </c>
      <c r="AI183" s="39">
        <v>18622294002</v>
      </c>
      <c r="AJ183" s="39">
        <v>11704819270</v>
      </c>
      <c r="AK183" s="39">
        <v>6604819270</v>
      </c>
      <c r="AL183" s="39">
        <v>5503170793</v>
      </c>
      <c r="AM183" s="39">
        <v>135397435</v>
      </c>
      <c r="AN183" s="39">
        <v>286700</v>
      </c>
      <c r="AO183" s="39">
        <v>68204548</v>
      </c>
      <c r="AP183" s="39">
        <v>207261823</v>
      </c>
      <c r="AQ183" s="39">
        <v>296736205</v>
      </c>
      <c r="AR183" s="39">
        <v>229951791</v>
      </c>
      <c r="AS183" s="39">
        <v>66784414</v>
      </c>
      <c r="AT183" s="39">
        <v>267312897</v>
      </c>
      <c r="AU183" s="39">
        <v>196322316</v>
      </c>
      <c r="AV183" s="39">
        <v>2786033</v>
      </c>
      <c r="AW183" s="39">
        <v>68204548</v>
      </c>
      <c r="AX183" s="39">
        <v>0</v>
      </c>
      <c r="AY183" s="39">
        <v>29423308</v>
      </c>
      <c r="AZ183" s="39">
        <v>29423308</v>
      </c>
      <c r="BA183" s="39">
        <v>0</v>
      </c>
      <c r="BB183" s="39">
        <v>46146284</v>
      </c>
      <c r="BC183" s="39">
        <v>396569625</v>
      </c>
      <c r="BD183" s="39">
        <v>46146284</v>
      </c>
      <c r="BE183" s="39">
        <v>396569625</v>
      </c>
      <c r="BF183" s="39">
        <v>28920952443</v>
      </c>
      <c r="BG183" s="39">
        <v>0</v>
      </c>
      <c r="BH183" s="39">
        <v>28920952443</v>
      </c>
      <c r="BI183" s="39">
        <v>0</v>
      </c>
      <c r="BJ183" s="31">
        <v>0</v>
      </c>
    </row>
    <row r="184" spans="1:62" ht="14.25" x14ac:dyDescent="0.2">
      <c r="A184" s="25">
        <f t="shared" si="2"/>
        <v>178</v>
      </c>
      <c r="B184" s="36">
        <v>1995</v>
      </c>
      <c r="C184" s="37" t="s">
        <v>698</v>
      </c>
      <c r="D184" s="37" t="s">
        <v>699</v>
      </c>
      <c r="E184" s="37" t="s">
        <v>700</v>
      </c>
      <c r="F184" s="37" t="s">
        <v>28</v>
      </c>
      <c r="G184" s="38">
        <v>6492</v>
      </c>
      <c r="H184" s="37" t="s">
        <v>1372</v>
      </c>
      <c r="I184" s="37" t="s">
        <v>701</v>
      </c>
      <c r="J184" s="37" t="s">
        <v>41</v>
      </c>
      <c r="K184" s="37" t="s">
        <v>45</v>
      </c>
      <c r="L184" s="37" t="s">
        <v>1366</v>
      </c>
      <c r="M184" s="36">
        <v>4447673</v>
      </c>
      <c r="N184" s="37" t="s">
        <v>1520</v>
      </c>
      <c r="O184" s="36">
        <v>1</v>
      </c>
      <c r="P184" s="36">
        <v>1914</v>
      </c>
      <c r="Q184" s="36">
        <v>9</v>
      </c>
      <c r="R184" s="39">
        <v>25880518792.709999</v>
      </c>
      <c r="S184" s="39">
        <v>1640297317.53</v>
      </c>
      <c r="T184" s="39">
        <v>547327718.37</v>
      </c>
      <c r="U184" s="39">
        <v>5146745</v>
      </c>
      <c r="V184" s="39">
        <v>23320107030.549999</v>
      </c>
      <c r="W184" s="39">
        <v>85562058</v>
      </c>
      <c r="X184" s="39">
        <v>282077923.25999999</v>
      </c>
      <c r="Y184" s="39">
        <v>0</v>
      </c>
      <c r="Z184" s="39">
        <v>0</v>
      </c>
      <c r="AA184" s="39">
        <v>18580020015.919998</v>
      </c>
      <c r="AB184" s="39">
        <v>17820681655.419998</v>
      </c>
      <c r="AC184" s="39">
        <v>0</v>
      </c>
      <c r="AD184" s="39">
        <v>122511087.91</v>
      </c>
      <c r="AE184" s="39">
        <v>0</v>
      </c>
      <c r="AF184" s="39">
        <v>570993868.00999999</v>
      </c>
      <c r="AG184" s="39">
        <v>46833404.579999998</v>
      </c>
      <c r="AH184" s="39">
        <v>19000000</v>
      </c>
      <c r="AI184" s="39">
        <v>7300498776.79</v>
      </c>
      <c r="AJ184" s="39">
        <v>4062416042</v>
      </c>
      <c r="AK184" s="39">
        <v>4053666042</v>
      </c>
      <c r="AL184" s="39">
        <v>1846638655.03</v>
      </c>
      <c r="AM184" s="39">
        <v>1129547150.9000001</v>
      </c>
      <c r="AN184" s="39">
        <v>0</v>
      </c>
      <c r="AO184" s="39">
        <v>41770097.159999996</v>
      </c>
      <c r="AP184" s="39">
        <v>0</v>
      </c>
      <c r="AQ184" s="39">
        <v>210148915.68000001</v>
      </c>
      <c r="AR184" s="39">
        <v>198784221</v>
      </c>
      <c r="AS184" s="39">
        <v>11364694.68</v>
      </c>
      <c r="AT184" s="39">
        <v>175033836.72999999</v>
      </c>
      <c r="AU184" s="39">
        <v>131287979.45</v>
      </c>
      <c r="AV184" s="39">
        <v>1975760.12</v>
      </c>
      <c r="AW184" s="39">
        <v>41770097.159999996</v>
      </c>
      <c r="AX184" s="39">
        <v>0</v>
      </c>
      <c r="AY184" s="39">
        <v>35115078.950000003</v>
      </c>
      <c r="AZ184" s="39">
        <v>35115078.950000003</v>
      </c>
      <c r="BA184" s="39">
        <v>0</v>
      </c>
      <c r="BB184" s="39">
        <v>5550581</v>
      </c>
      <c r="BC184" s="39">
        <v>411450997</v>
      </c>
      <c r="BD184" s="39">
        <v>5550581</v>
      </c>
      <c r="BE184" s="39">
        <v>411450997</v>
      </c>
      <c r="BF184" s="39">
        <v>58219671724</v>
      </c>
      <c r="BG184" s="39">
        <v>0</v>
      </c>
      <c r="BH184" s="39">
        <v>58219671724</v>
      </c>
      <c r="BI184" s="39">
        <v>0</v>
      </c>
      <c r="BJ184" s="31">
        <v>0</v>
      </c>
    </row>
    <row r="185" spans="1:62" ht="14.25" x14ac:dyDescent="0.2">
      <c r="A185" s="25">
        <f t="shared" si="2"/>
        <v>179</v>
      </c>
      <c r="B185" s="36">
        <v>1997</v>
      </c>
      <c r="C185" s="37" t="s">
        <v>702</v>
      </c>
      <c r="D185" s="37" t="s">
        <v>703</v>
      </c>
      <c r="E185" s="37" t="s">
        <v>704</v>
      </c>
      <c r="F185" s="37" t="s">
        <v>106</v>
      </c>
      <c r="G185" s="38">
        <v>6492</v>
      </c>
      <c r="H185" s="37" t="s">
        <v>1372</v>
      </c>
      <c r="I185" s="37" t="s">
        <v>705</v>
      </c>
      <c r="J185" s="37" t="s">
        <v>41</v>
      </c>
      <c r="K185" s="37" t="s">
        <v>45</v>
      </c>
      <c r="L185" s="37" t="s">
        <v>2188</v>
      </c>
      <c r="M185" s="36">
        <v>4894800</v>
      </c>
      <c r="N185" s="37" t="s">
        <v>1519</v>
      </c>
      <c r="O185" s="36">
        <v>1</v>
      </c>
      <c r="P185" s="36">
        <v>4419</v>
      </c>
      <c r="Q185" s="36">
        <v>36</v>
      </c>
      <c r="R185" s="39">
        <v>64078119693.209999</v>
      </c>
      <c r="S185" s="39">
        <v>1868813202.0899999</v>
      </c>
      <c r="T185" s="39">
        <v>1859429534.5599999</v>
      </c>
      <c r="U185" s="39">
        <v>0</v>
      </c>
      <c r="V185" s="39">
        <v>60051157327.169998</v>
      </c>
      <c r="W185" s="39">
        <v>107968268.62</v>
      </c>
      <c r="X185" s="39">
        <v>95237610.769999996</v>
      </c>
      <c r="Y185" s="39">
        <v>0</v>
      </c>
      <c r="Z185" s="39">
        <v>95513750</v>
      </c>
      <c r="AA185" s="39">
        <v>38760411717.050003</v>
      </c>
      <c r="AB185" s="39">
        <v>26719005962.630001</v>
      </c>
      <c r="AC185" s="39">
        <v>9695873423.9899998</v>
      </c>
      <c r="AD185" s="39">
        <v>1573821916.0599999</v>
      </c>
      <c r="AE185" s="39">
        <v>0</v>
      </c>
      <c r="AF185" s="39">
        <v>687949666.88</v>
      </c>
      <c r="AG185" s="39">
        <v>83760747.489999995</v>
      </c>
      <c r="AH185" s="39">
        <v>0</v>
      </c>
      <c r="AI185" s="39">
        <v>25317707976.16</v>
      </c>
      <c r="AJ185" s="39">
        <v>19104523627.279999</v>
      </c>
      <c r="AK185" s="39">
        <v>15335489627.280001</v>
      </c>
      <c r="AL185" s="39">
        <v>4530616450.5600004</v>
      </c>
      <c r="AM185" s="39">
        <v>505542462.44999999</v>
      </c>
      <c r="AN185" s="39">
        <v>0</v>
      </c>
      <c r="AO185" s="39">
        <v>129728432.09</v>
      </c>
      <c r="AP185" s="39">
        <v>0</v>
      </c>
      <c r="AQ185" s="39">
        <v>651851128</v>
      </c>
      <c r="AR185" s="39">
        <v>608848723.97000003</v>
      </c>
      <c r="AS185" s="39">
        <v>43002404.030000001</v>
      </c>
      <c r="AT185" s="39">
        <v>464990425.63</v>
      </c>
      <c r="AU185" s="39">
        <v>323289164.63</v>
      </c>
      <c r="AV185" s="39">
        <v>11972828.91</v>
      </c>
      <c r="AW185" s="39">
        <v>129728432.09</v>
      </c>
      <c r="AX185" s="39">
        <v>0</v>
      </c>
      <c r="AY185" s="39">
        <v>186860702.37</v>
      </c>
      <c r="AZ185" s="39">
        <v>186860702.37</v>
      </c>
      <c r="BA185" s="39">
        <v>0</v>
      </c>
      <c r="BB185" s="39">
        <v>15517134235</v>
      </c>
      <c r="BC185" s="39">
        <v>17329423122.130001</v>
      </c>
      <c r="BD185" s="39">
        <v>15517134235</v>
      </c>
      <c r="BE185" s="39">
        <v>17329423122.130001</v>
      </c>
      <c r="BF185" s="39">
        <v>99142695534.639999</v>
      </c>
      <c r="BG185" s="39">
        <v>4179563277.4400001</v>
      </c>
      <c r="BH185" s="39">
        <v>99142695534.639999</v>
      </c>
      <c r="BI185" s="39">
        <v>4179563277.4400001</v>
      </c>
      <c r="BJ185" s="31">
        <v>0</v>
      </c>
    </row>
    <row r="186" spans="1:62" ht="14.25" x14ac:dyDescent="0.2">
      <c r="A186" s="25">
        <f t="shared" si="2"/>
        <v>180</v>
      </c>
      <c r="B186" s="36">
        <v>2006</v>
      </c>
      <c r="C186" s="37" t="s">
        <v>706</v>
      </c>
      <c r="D186" s="37" t="s">
        <v>707</v>
      </c>
      <c r="E186" s="37" t="s">
        <v>708</v>
      </c>
      <c r="F186" s="37" t="s">
        <v>106</v>
      </c>
      <c r="G186" s="38">
        <v>6492</v>
      </c>
      <c r="H186" s="37" t="s">
        <v>1372</v>
      </c>
      <c r="I186" s="37" t="s">
        <v>1901</v>
      </c>
      <c r="J186" s="37" t="s">
        <v>34</v>
      </c>
      <c r="K186" s="37" t="s">
        <v>599</v>
      </c>
      <c r="L186" s="37" t="s">
        <v>1902</v>
      </c>
      <c r="M186" s="36">
        <v>7008080</v>
      </c>
      <c r="N186" s="37" t="s">
        <v>1669</v>
      </c>
      <c r="O186" s="36">
        <v>1</v>
      </c>
      <c r="P186" s="36">
        <v>4306</v>
      </c>
      <c r="Q186" s="36">
        <v>43</v>
      </c>
      <c r="R186" s="39">
        <v>33997703298.459999</v>
      </c>
      <c r="S186" s="39">
        <v>3356868544.8099999</v>
      </c>
      <c r="T186" s="39">
        <v>2536810564.54</v>
      </c>
      <c r="U186" s="39">
        <v>0</v>
      </c>
      <c r="V186" s="39">
        <v>25138447073.759998</v>
      </c>
      <c r="W186" s="39">
        <v>714465246.35000002</v>
      </c>
      <c r="X186" s="39">
        <v>2212269220</v>
      </c>
      <c r="Y186" s="39">
        <v>0</v>
      </c>
      <c r="Z186" s="39">
        <v>38842649</v>
      </c>
      <c r="AA186" s="39">
        <v>10059696483.92</v>
      </c>
      <c r="AB186" s="39">
        <v>8934665248.7999992</v>
      </c>
      <c r="AC186" s="39">
        <v>0</v>
      </c>
      <c r="AD186" s="39">
        <v>851106091.34000003</v>
      </c>
      <c r="AE186" s="39">
        <v>0</v>
      </c>
      <c r="AF186" s="39">
        <v>11952782.189999999</v>
      </c>
      <c r="AG186" s="39">
        <v>261972361.59</v>
      </c>
      <c r="AH186" s="39">
        <v>0</v>
      </c>
      <c r="AI186" s="39">
        <v>23938006814.540001</v>
      </c>
      <c r="AJ186" s="39">
        <v>16180765527.85</v>
      </c>
      <c r="AK186" s="39">
        <v>7899605527.8500004</v>
      </c>
      <c r="AL186" s="39">
        <v>6316567431.5</v>
      </c>
      <c r="AM186" s="39">
        <v>616316448.88999999</v>
      </c>
      <c r="AN186" s="39">
        <v>5180794.82</v>
      </c>
      <c r="AO186" s="39">
        <v>59770690.270000003</v>
      </c>
      <c r="AP186" s="39">
        <v>364790932.31999999</v>
      </c>
      <c r="AQ186" s="39">
        <v>316699485.99000001</v>
      </c>
      <c r="AR186" s="39">
        <v>260985174</v>
      </c>
      <c r="AS186" s="39">
        <v>55714311.990000002</v>
      </c>
      <c r="AT186" s="39">
        <v>290396506.99000001</v>
      </c>
      <c r="AU186" s="39">
        <v>228593363.28</v>
      </c>
      <c r="AV186" s="39">
        <v>2032453.44</v>
      </c>
      <c r="AW186" s="39">
        <v>59770690.270000003</v>
      </c>
      <c r="AX186" s="39">
        <v>0</v>
      </c>
      <c r="AY186" s="39">
        <v>26302979</v>
      </c>
      <c r="AZ186" s="39">
        <v>26302979</v>
      </c>
      <c r="BA186" s="39">
        <v>0</v>
      </c>
      <c r="BB186" s="39">
        <v>109669564</v>
      </c>
      <c r="BC186" s="39">
        <v>1385066977</v>
      </c>
      <c r="BD186" s="39">
        <v>109669564</v>
      </c>
      <c r="BE186" s="39">
        <v>1385066977</v>
      </c>
      <c r="BF186" s="39">
        <v>29708125447.009998</v>
      </c>
      <c r="BG186" s="39">
        <v>0</v>
      </c>
      <c r="BH186" s="39">
        <v>29708125447.009998</v>
      </c>
      <c r="BI186" s="39">
        <v>0</v>
      </c>
      <c r="BJ186" s="31">
        <v>54686940</v>
      </c>
    </row>
    <row r="187" spans="1:62" ht="14.25" x14ac:dyDescent="0.2">
      <c r="A187" s="25">
        <f t="shared" si="2"/>
        <v>181</v>
      </c>
      <c r="B187" s="36">
        <v>2009</v>
      </c>
      <c r="C187" s="37" t="s">
        <v>709</v>
      </c>
      <c r="D187" s="37" t="s">
        <v>710</v>
      </c>
      <c r="E187" s="37" t="s">
        <v>711</v>
      </c>
      <c r="F187" s="37" t="s">
        <v>28</v>
      </c>
      <c r="G187" s="38">
        <v>6492</v>
      </c>
      <c r="H187" s="37" t="s">
        <v>1372</v>
      </c>
      <c r="I187" s="37" t="s">
        <v>712</v>
      </c>
      <c r="J187" s="37" t="s">
        <v>34</v>
      </c>
      <c r="K187" s="37" t="s">
        <v>599</v>
      </c>
      <c r="L187" s="37" t="s">
        <v>2189</v>
      </c>
      <c r="M187" s="36">
        <v>6458685</v>
      </c>
      <c r="N187" s="37" t="s">
        <v>1714</v>
      </c>
      <c r="O187" s="36">
        <v>1</v>
      </c>
      <c r="P187" s="36">
        <v>1367</v>
      </c>
      <c r="Q187" s="36">
        <v>15</v>
      </c>
      <c r="R187" s="39">
        <v>71719935742.339996</v>
      </c>
      <c r="S187" s="39">
        <v>9166434706.4099998</v>
      </c>
      <c r="T187" s="39">
        <v>53409802</v>
      </c>
      <c r="U187" s="39">
        <v>221370000</v>
      </c>
      <c r="V187" s="39">
        <v>53097884283.440002</v>
      </c>
      <c r="W187" s="39">
        <v>1611712198.25</v>
      </c>
      <c r="X187" s="39">
        <v>7569124752.2399998</v>
      </c>
      <c r="Y187" s="39">
        <v>0</v>
      </c>
      <c r="Z187" s="39">
        <v>0</v>
      </c>
      <c r="AA187" s="39">
        <v>48907137719.540001</v>
      </c>
      <c r="AB187" s="39">
        <v>45620051956.75</v>
      </c>
      <c r="AC187" s="39">
        <v>0</v>
      </c>
      <c r="AD187" s="39">
        <v>1236604527.1400001</v>
      </c>
      <c r="AE187" s="39">
        <v>0</v>
      </c>
      <c r="AF187" s="39">
        <v>1974205580.6500001</v>
      </c>
      <c r="AG187" s="39">
        <v>76275655</v>
      </c>
      <c r="AH187" s="39">
        <v>0</v>
      </c>
      <c r="AI187" s="39">
        <v>22812798022.799999</v>
      </c>
      <c r="AJ187" s="39">
        <v>8792513765</v>
      </c>
      <c r="AK187" s="39">
        <v>4886303765</v>
      </c>
      <c r="AL187" s="39">
        <v>4208089241.5</v>
      </c>
      <c r="AM187" s="39">
        <v>1580709833.3099999</v>
      </c>
      <c r="AN187" s="39">
        <v>0</v>
      </c>
      <c r="AO187" s="39">
        <v>133761774.64</v>
      </c>
      <c r="AP187" s="39">
        <v>4232781836.8000002</v>
      </c>
      <c r="AQ187" s="39">
        <v>561295501.09000003</v>
      </c>
      <c r="AR187" s="39">
        <v>504421666</v>
      </c>
      <c r="AS187" s="39">
        <v>56873835.090000004</v>
      </c>
      <c r="AT187" s="39">
        <v>468809897.43000001</v>
      </c>
      <c r="AU187" s="39">
        <v>269133585.70999998</v>
      </c>
      <c r="AV187" s="39">
        <v>65914537.079999998</v>
      </c>
      <c r="AW187" s="39">
        <v>133761774.64</v>
      </c>
      <c r="AX187" s="39">
        <v>0</v>
      </c>
      <c r="AY187" s="39">
        <v>92485603.659999996</v>
      </c>
      <c r="AZ187" s="39">
        <v>92485603.659999996</v>
      </c>
      <c r="BA187" s="39">
        <v>0</v>
      </c>
      <c r="BB187" s="39">
        <v>328283656</v>
      </c>
      <c r="BC187" s="39">
        <v>558029999.90999997</v>
      </c>
      <c r="BD187" s="39">
        <v>328283656</v>
      </c>
      <c r="BE187" s="39">
        <v>558029999.90999997</v>
      </c>
      <c r="BF187" s="39">
        <v>79119729629.839996</v>
      </c>
      <c r="BG187" s="39">
        <v>953959804</v>
      </c>
      <c r="BH187" s="39">
        <v>79119729629.839996</v>
      </c>
      <c r="BI187" s="39">
        <v>953959804</v>
      </c>
      <c r="BJ187" s="31">
        <v>0</v>
      </c>
    </row>
    <row r="188" spans="1:62" ht="14.25" x14ac:dyDescent="0.2">
      <c r="A188" s="25">
        <f t="shared" si="2"/>
        <v>182</v>
      </c>
      <c r="B188" s="36">
        <v>2012</v>
      </c>
      <c r="C188" s="37" t="s">
        <v>713</v>
      </c>
      <c r="D188" s="37" t="s">
        <v>714</v>
      </c>
      <c r="E188" s="37" t="s">
        <v>715</v>
      </c>
      <c r="F188" s="37" t="s">
        <v>114</v>
      </c>
      <c r="G188" s="38">
        <v>6492</v>
      </c>
      <c r="H188" s="37" t="s">
        <v>1372</v>
      </c>
      <c r="I188" s="37" t="s">
        <v>716</v>
      </c>
      <c r="J188" s="37" t="s">
        <v>34</v>
      </c>
      <c r="K188" s="37" t="s">
        <v>599</v>
      </c>
      <c r="L188" s="37" t="s">
        <v>1715</v>
      </c>
      <c r="M188" s="36">
        <v>6447664</v>
      </c>
      <c r="N188" s="37" t="s">
        <v>1518</v>
      </c>
      <c r="O188" s="36">
        <v>1</v>
      </c>
      <c r="P188" s="36">
        <v>877</v>
      </c>
      <c r="Q188" s="36">
        <v>24</v>
      </c>
      <c r="R188" s="39">
        <v>28329905354.310001</v>
      </c>
      <c r="S188" s="39">
        <v>2413430372.5799999</v>
      </c>
      <c r="T188" s="39">
        <v>338747818.60000002</v>
      </c>
      <c r="U188" s="39">
        <v>0</v>
      </c>
      <c r="V188" s="39">
        <v>6032211577.8400002</v>
      </c>
      <c r="W188" s="39">
        <v>15252580.52</v>
      </c>
      <c r="X188" s="39">
        <v>19504596334.77</v>
      </c>
      <c r="Y188" s="39">
        <v>0</v>
      </c>
      <c r="Z188" s="39">
        <v>25666670</v>
      </c>
      <c r="AA188" s="39">
        <v>2829184094.73</v>
      </c>
      <c r="AB188" s="39">
        <v>2437825733.6700001</v>
      </c>
      <c r="AC188" s="39">
        <v>0</v>
      </c>
      <c r="AD188" s="39">
        <v>226885143.24000001</v>
      </c>
      <c r="AE188" s="39">
        <v>0</v>
      </c>
      <c r="AF188" s="39">
        <v>94156192.819999993</v>
      </c>
      <c r="AG188" s="39">
        <v>70317025</v>
      </c>
      <c r="AH188" s="39">
        <v>0</v>
      </c>
      <c r="AI188" s="39">
        <v>25500721259.580002</v>
      </c>
      <c r="AJ188" s="39">
        <v>4625175025.2399998</v>
      </c>
      <c r="AK188" s="39">
        <v>2140827025.24</v>
      </c>
      <c r="AL188" s="39">
        <v>1801941959.04</v>
      </c>
      <c r="AM188" s="39">
        <v>258621969.15000001</v>
      </c>
      <c r="AN188" s="39">
        <v>508250</v>
      </c>
      <c r="AO188" s="39">
        <v>32724080.210000001</v>
      </c>
      <c r="AP188" s="39">
        <v>18613947582</v>
      </c>
      <c r="AQ188" s="39">
        <v>177282581.41999999</v>
      </c>
      <c r="AR188" s="39">
        <v>167568503</v>
      </c>
      <c r="AS188" s="39">
        <v>9714078.4199999999</v>
      </c>
      <c r="AT188" s="39">
        <v>147661453.5</v>
      </c>
      <c r="AU188" s="39">
        <v>114837164.58</v>
      </c>
      <c r="AV188" s="39">
        <v>100208.71</v>
      </c>
      <c r="AW188" s="39">
        <v>32724080.210000001</v>
      </c>
      <c r="AX188" s="39">
        <v>0</v>
      </c>
      <c r="AY188" s="39">
        <v>29621127.920000002</v>
      </c>
      <c r="AZ188" s="39">
        <v>29621127.920000002</v>
      </c>
      <c r="BA188" s="39">
        <v>0</v>
      </c>
      <c r="BB188" s="39">
        <v>215076699</v>
      </c>
      <c r="BC188" s="39">
        <v>4974815006.6599998</v>
      </c>
      <c r="BD188" s="39">
        <v>215076699</v>
      </c>
      <c r="BE188" s="39">
        <v>4974815006.6599998</v>
      </c>
      <c r="BF188" s="39">
        <v>19736108868</v>
      </c>
      <c r="BG188" s="39">
        <v>0</v>
      </c>
      <c r="BH188" s="39">
        <v>19736108868</v>
      </c>
      <c r="BI188" s="39">
        <v>0</v>
      </c>
      <c r="BJ188" s="31">
        <v>0</v>
      </c>
    </row>
    <row r="189" spans="1:62" ht="14.25" x14ac:dyDescent="0.2">
      <c r="A189" s="25">
        <f t="shared" si="2"/>
        <v>183</v>
      </c>
      <c r="B189" s="36">
        <v>2021</v>
      </c>
      <c r="C189" s="37" t="s">
        <v>717</v>
      </c>
      <c r="D189" s="37" t="s">
        <v>718</v>
      </c>
      <c r="E189" s="37" t="s">
        <v>719</v>
      </c>
      <c r="F189" s="37" t="s">
        <v>106</v>
      </c>
      <c r="G189" s="38">
        <v>6492</v>
      </c>
      <c r="H189" s="37" t="s">
        <v>1372</v>
      </c>
      <c r="I189" s="37" t="s">
        <v>720</v>
      </c>
      <c r="J189" s="37" t="s">
        <v>34</v>
      </c>
      <c r="K189" s="37" t="s">
        <v>85</v>
      </c>
      <c r="L189" s="37" t="s">
        <v>2190</v>
      </c>
      <c r="M189" s="36">
        <v>7244456</v>
      </c>
      <c r="N189" s="37" t="s">
        <v>1517</v>
      </c>
      <c r="O189" s="36">
        <v>1</v>
      </c>
      <c r="P189" s="36">
        <v>2071</v>
      </c>
      <c r="Q189" s="36">
        <v>9</v>
      </c>
      <c r="R189" s="39">
        <v>7039683449.6999998</v>
      </c>
      <c r="S189" s="39">
        <v>393878792.12</v>
      </c>
      <c r="T189" s="39">
        <v>279391721.57999998</v>
      </c>
      <c r="U189" s="39">
        <v>0</v>
      </c>
      <c r="V189" s="39">
        <v>6239408533</v>
      </c>
      <c r="W189" s="39">
        <v>87748169</v>
      </c>
      <c r="X189" s="39">
        <v>23864571</v>
      </c>
      <c r="Y189" s="39">
        <v>0</v>
      </c>
      <c r="Z189" s="39">
        <v>15391663</v>
      </c>
      <c r="AA189" s="39">
        <v>4687464520.5699997</v>
      </c>
      <c r="AB189" s="39">
        <v>3673807778.3699999</v>
      </c>
      <c r="AC189" s="39">
        <v>899175113</v>
      </c>
      <c r="AD189" s="39">
        <v>51846402</v>
      </c>
      <c r="AE189" s="39">
        <v>0</v>
      </c>
      <c r="AF189" s="39">
        <v>313178.2</v>
      </c>
      <c r="AG189" s="39">
        <v>46611045</v>
      </c>
      <c r="AH189" s="39">
        <v>15711004</v>
      </c>
      <c r="AI189" s="39">
        <v>2352218929.1300001</v>
      </c>
      <c r="AJ189" s="39">
        <v>1559381597.2</v>
      </c>
      <c r="AK189" s="39">
        <v>309276025</v>
      </c>
      <c r="AL189" s="39">
        <v>613856789.22000003</v>
      </c>
      <c r="AM189" s="39">
        <v>3657924.78</v>
      </c>
      <c r="AN189" s="39">
        <v>0</v>
      </c>
      <c r="AO189" s="39">
        <v>6496309.29</v>
      </c>
      <c r="AP189" s="39">
        <v>25000000</v>
      </c>
      <c r="AQ189" s="39">
        <v>112111430.52</v>
      </c>
      <c r="AR189" s="39">
        <v>92953319</v>
      </c>
      <c r="AS189" s="39">
        <v>19158111.52</v>
      </c>
      <c r="AT189" s="39">
        <v>84654585.290000007</v>
      </c>
      <c r="AU189" s="39">
        <v>77270288</v>
      </c>
      <c r="AV189" s="39">
        <v>887988</v>
      </c>
      <c r="AW189" s="39">
        <v>6496309.29</v>
      </c>
      <c r="AX189" s="39">
        <v>0</v>
      </c>
      <c r="AY189" s="39">
        <v>27456845.23</v>
      </c>
      <c r="AZ189" s="39">
        <v>27456845.23</v>
      </c>
      <c r="BA189" s="39">
        <v>0</v>
      </c>
      <c r="BB189" s="39">
        <v>158902073</v>
      </c>
      <c r="BC189" s="39">
        <v>206285539.36000001</v>
      </c>
      <c r="BD189" s="39">
        <v>158902073</v>
      </c>
      <c r="BE189" s="39">
        <v>206285539.36000001</v>
      </c>
      <c r="BF189" s="39">
        <v>2991969692</v>
      </c>
      <c r="BG189" s="39">
        <v>0</v>
      </c>
      <c r="BH189" s="39">
        <v>2991969692</v>
      </c>
      <c r="BI189" s="39">
        <v>0</v>
      </c>
      <c r="BJ189" s="31">
        <v>0</v>
      </c>
    </row>
    <row r="190" spans="1:62" ht="14.25" x14ac:dyDescent="0.2">
      <c r="A190" s="25">
        <f t="shared" si="2"/>
        <v>184</v>
      </c>
      <c r="B190" s="36">
        <v>2024</v>
      </c>
      <c r="C190" s="37" t="s">
        <v>721</v>
      </c>
      <c r="D190" s="37" t="s">
        <v>722</v>
      </c>
      <c r="E190" s="37" t="s">
        <v>723</v>
      </c>
      <c r="F190" s="37" t="s">
        <v>114</v>
      </c>
      <c r="G190" s="38">
        <v>6492</v>
      </c>
      <c r="H190" s="37" t="s">
        <v>1372</v>
      </c>
      <c r="I190" s="37" t="s">
        <v>724</v>
      </c>
      <c r="J190" s="37" t="s">
        <v>34</v>
      </c>
      <c r="K190" s="37" t="s">
        <v>599</v>
      </c>
      <c r="L190" s="37" t="s">
        <v>2191</v>
      </c>
      <c r="M190" s="36">
        <v>6431200</v>
      </c>
      <c r="N190" s="37" t="s">
        <v>1903</v>
      </c>
      <c r="O190" s="36">
        <v>1</v>
      </c>
      <c r="P190" s="36">
        <v>2429</v>
      </c>
      <c r="Q190" s="36">
        <v>15</v>
      </c>
      <c r="R190" s="39">
        <v>22545541719.790001</v>
      </c>
      <c r="S190" s="39">
        <v>2528037333.1700001</v>
      </c>
      <c r="T190" s="39">
        <v>193968034.41999999</v>
      </c>
      <c r="U190" s="39">
        <v>0</v>
      </c>
      <c r="V190" s="39">
        <v>16876424811.1</v>
      </c>
      <c r="W190" s="39">
        <v>193465152.66</v>
      </c>
      <c r="X190" s="39">
        <v>2534559084.4400001</v>
      </c>
      <c r="Y190" s="39">
        <v>0</v>
      </c>
      <c r="Z190" s="39">
        <v>219087304</v>
      </c>
      <c r="AA190" s="39">
        <v>5762684063.4399996</v>
      </c>
      <c r="AB190" s="39">
        <v>4111581464.8200002</v>
      </c>
      <c r="AC190" s="39">
        <v>0</v>
      </c>
      <c r="AD190" s="39">
        <v>1211396539.77</v>
      </c>
      <c r="AE190" s="39">
        <v>0</v>
      </c>
      <c r="AF190" s="39">
        <v>96189628.739999995</v>
      </c>
      <c r="AG190" s="39">
        <v>76917561</v>
      </c>
      <c r="AH190" s="39">
        <v>266598869.11000001</v>
      </c>
      <c r="AI190" s="39">
        <v>16782857656.35</v>
      </c>
      <c r="AJ190" s="39">
        <v>12258796448</v>
      </c>
      <c r="AK190" s="39">
        <v>7786970048</v>
      </c>
      <c r="AL190" s="39">
        <v>1459255551</v>
      </c>
      <c r="AM190" s="39">
        <v>931141319.22000003</v>
      </c>
      <c r="AN190" s="39">
        <v>475734</v>
      </c>
      <c r="AO190" s="39">
        <v>6707202.6699999999</v>
      </c>
      <c r="AP190" s="39">
        <v>1793828421.8699999</v>
      </c>
      <c r="AQ190" s="39">
        <v>227766954.88</v>
      </c>
      <c r="AR190" s="39">
        <v>172392472</v>
      </c>
      <c r="AS190" s="39">
        <v>55374482.880000003</v>
      </c>
      <c r="AT190" s="39">
        <v>211468738.88</v>
      </c>
      <c r="AU190" s="39">
        <v>196428278.99000001</v>
      </c>
      <c r="AV190" s="39">
        <v>8333257.2199999997</v>
      </c>
      <c r="AW190" s="39">
        <v>6707202.6699999999</v>
      </c>
      <c r="AX190" s="39">
        <v>0</v>
      </c>
      <c r="AY190" s="39">
        <v>16298216</v>
      </c>
      <c r="AZ190" s="39">
        <v>16298216</v>
      </c>
      <c r="BA190" s="39">
        <v>0</v>
      </c>
      <c r="BB190" s="39">
        <v>296577169</v>
      </c>
      <c r="BC190" s="39">
        <v>3217447900.5599999</v>
      </c>
      <c r="BD190" s="39">
        <v>296577169</v>
      </c>
      <c r="BE190" s="39">
        <v>3217447900.5599999</v>
      </c>
      <c r="BF190" s="39">
        <v>59601842386</v>
      </c>
      <c r="BG190" s="39">
        <v>0</v>
      </c>
      <c r="BH190" s="39">
        <v>59601842386</v>
      </c>
      <c r="BI190" s="39">
        <v>0</v>
      </c>
      <c r="BJ190" s="31">
        <v>0</v>
      </c>
    </row>
    <row r="191" spans="1:62" ht="14.25" x14ac:dyDescent="0.2">
      <c r="A191" s="25">
        <f t="shared" si="2"/>
        <v>185</v>
      </c>
      <c r="B191" s="36">
        <v>2027</v>
      </c>
      <c r="C191" s="37" t="s">
        <v>2020</v>
      </c>
      <c r="D191" s="37" t="s">
        <v>2021</v>
      </c>
      <c r="E191" s="37" t="s">
        <v>2022</v>
      </c>
      <c r="F191" s="37" t="s">
        <v>31</v>
      </c>
      <c r="G191" s="38">
        <v>9499</v>
      </c>
      <c r="H191" s="37" t="s">
        <v>1379</v>
      </c>
      <c r="I191" s="37" t="s">
        <v>2023</v>
      </c>
      <c r="J191" s="37" t="s">
        <v>34</v>
      </c>
      <c r="K191" s="37" t="s">
        <v>599</v>
      </c>
      <c r="L191" s="37" t="s">
        <v>2024</v>
      </c>
      <c r="M191" s="36">
        <v>6439940</v>
      </c>
      <c r="N191" s="37" t="s">
        <v>2025</v>
      </c>
      <c r="O191" s="36">
        <v>1</v>
      </c>
      <c r="P191" s="36">
        <v>99</v>
      </c>
      <c r="Q191" s="36">
        <v>17</v>
      </c>
      <c r="R191" s="39">
        <v>6152326232.3199997</v>
      </c>
      <c r="S191" s="39">
        <v>210985325.96000001</v>
      </c>
      <c r="T191" s="39">
        <v>150492775</v>
      </c>
      <c r="U191" s="39">
        <v>1198445897.8299999</v>
      </c>
      <c r="V191" s="39">
        <v>287153982.11000001</v>
      </c>
      <c r="W191" s="39">
        <v>1958770397.4200001</v>
      </c>
      <c r="X191" s="39">
        <v>2277100162</v>
      </c>
      <c r="Y191" s="39">
        <v>0</v>
      </c>
      <c r="Z191" s="39">
        <v>69377692</v>
      </c>
      <c r="AA191" s="39">
        <v>3029151242.3899999</v>
      </c>
      <c r="AB191" s="39">
        <v>0</v>
      </c>
      <c r="AC191" s="39">
        <v>335776904.31</v>
      </c>
      <c r="AD191" s="39">
        <v>2609063831.04</v>
      </c>
      <c r="AE191" s="39">
        <v>0</v>
      </c>
      <c r="AF191" s="39">
        <v>0</v>
      </c>
      <c r="AG191" s="39">
        <v>75115936.769999996</v>
      </c>
      <c r="AH191" s="39">
        <v>9194570.2699999996</v>
      </c>
      <c r="AI191" s="39">
        <v>3123174989.9299998</v>
      </c>
      <c r="AJ191" s="39">
        <v>2157819248.9000001</v>
      </c>
      <c r="AK191" s="39">
        <v>1376577248.9000001</v>
      </c>
      <c r="AL191" s="39">
        <v>596122667.32000005</v>
      </c>
      <c r="AM191" s="39">
        <v>638553968.16999996</v>
      </c>
      <c r="AN191" s="39">
        <v>0</v>
      </c>
      <c r="AO191" s="39">
        <v>-1534360.94</v>
      </c>
      <c r="AP191" s="39">
        <v>620955670.38999999</v>
      </c>
      <c r="AQ191" s="39">
        <v>393647994.30000001</v>
      </c>
      <c r="AR191" s="39">
        <v>370162223</v>
      </c>
      <c r="AS191" s="39">
        <v>23485771.300000001</v>
      </c>
      <c r="AT191" s="39">
        <v>89115599.930000007</v>
      </c>
      <c r="AU191" s="39">
        <v>78681311.459999993</v>
      </c>
      <c r="AV191" s="39">
        <v>11968649.41</v>
      </c>
      <c r="AW191" s="39">
        <v>-1534360.94</v>
      </c>
      <c r="AX191" s="39">
        <v>0</v>
      </c>
      <c r="AY191" s="39">
        <v>304532394.37</v>
      </c>
      <c r="AZ191" s="39">
        <v>304532394.37</v>
      </c>
      <c r="BA191" s="39">
        <v>0</v>
      </c>
      <c r="BB191" s="39">
        <v>409396077</v>
      </c>
      <c r="BC191" s="39">
        <v>0</v>
      </c>
      <c r="BD191" s="39">
        <v>409396077</v>
      </c>
      <c r="BE191" s="39">
        <v>0</v>
      </c>
      <c r="BF191" s="39">
        <v>1669086086</v>
      </c>
      <c r="BG191" s="39">
        <v>0</v>
      </c>
      <c r="BH191" s="39">
        <v>1669086086</v>
      </c>
      <c r="BI191" s="39">
        <v>0</v>
      </c>
      <c r="BJ191" s="31">
        <v>64435000</v>
      </c>
    </row>
    <row r="192" spans="1:62" ht="14.25" x14ac:dyDescent="0.2">
      <c r="A192" s="25">
        <f t="shared" si="2"/>
        <v>186</v>
      </c>
      <c r="B192" s="36">
        <v>2028</v>
      </c>
      <c r="C192" s="37" t="s">
        <v>725</v>
      </c>
      <c r="D192" s="37" t="s">
        <v>726</v>
      </c>
      <c r="E192" s="37" t="s">
        <v>727</v>
      </c>
      <c r="F192" s="37" t="s">
        <v>106</v>
      </c>
      <c r="G192" s="38">
        <v>6492</v>
      </c>
      <c r="H192" s="37" t="s">
        <v>1372</v>
      </c>
      <c r="I192" s="37" t="s">
        <v>728</v>
      </c>
      <c r="J192" s="37" t="s">
        <v>34</v>
      </c>
      <c r="K192" s="37" t="s">
        <v>85</v>
      </c>
      <c r="L192" s="37" t="s">
        <v>2192</v>
      </c>
      <c r="M192" s="36">
        <v>7235524</v>
      </c>
      <c r="N192" s="37" t="s">
        <v>2193</v>
      </c>
      <c r="O192" s="36">
        <v>1</v>
      </c>
      <c r="P192" s="36">
        <v>374</v>
      </c>
      <c r="Q192" s="36">
        <v>4</v>
      </c>
      <c r="R192" s="39">
        <v>2890361222.27</v>
      </c>
      <c r="S192" s="39">
        <v>451559273</v>
      </c>
      <c r="T192" s="39">
        <v>268673059</v>
      </c>
      <c r="U192" s="39">
        <v>0</v>
      </c>
      <c r="V192" s="39">
        <v>2169671467.27</v>
      </c>
      <c r="W192" s="39">
        <v>457423</v>
      </c>
      <c r="X192" s="39">
        <v>0</v>
      </c>
      <c r="Y192" s="39">
        <v>0</v>
      </c>
      <c r="Z192" s="39">
        <v>0</v>
      </c>
      <c r="AA192" s="39">
        <v>1660202020.8</v>
      </c>
      <c r="AB192" s="39">
        <v>1627685035.8</v>
      </c>
      <c r="AC192" s="39">
        <v>0</v>
      </c>
      <c r="AD192" s="39">
        <v>6676398</v>
      </c>
      <c r="AE192" s="39">
        <v>0</v>
      </c>
      <c r="AF192" s="39">
        <v>0</v>
      </c>
      <c r="AG192" s="39">
        <v>25840587</v>
      </c>
      <c r="AH192" s="39">
        <v>0</v>
      </c>
      <c r="AI192" s="39">
        <v>1230159201</v>
      </c>
      <c r="AJ192" s="39">
        <v>754990637</v>
      </c>
      <c r="AK192" s="39">
        <v>109060157</v>
      </c>
      <c r="AL192" s="39">
        <v>326102370</v>
      </c>
      <c r="AM192" s="39">
        <v>40570185</v>
      </c>
      <c r="AN192" s="39">
        <v>5000</v>
      </c>
      <c r="AO192" s="39">
        <v>12718903</v>
      </c>
      <c r="AP192" s="39">
        <v>0</v>
      </c>
      <c r="AQ192" s="39">
        <v>39698742</v>
      </c>
      <c r="AR192" s="39">
        <v>33637102</v>
      </c>
      <c r="AS192" s="39">
        <v>6061640</v>
      </c>
      <c r="AT192" s="39">
        <v>31710735</v>
      </c>
      <c r="AU192" s="39">
        <v>17490978</v>
      </c>
      <c r="AV192" s="39">
        <v>1500854</v>
      </c>
      <c r="AW192" s="39">
        <v>12718903</v>
      </c>
      <c r="AX192" s="39">
        <v>0</v>
      </c>
      <c r="AY192" s="39">
        <v>7988007</v>
      </c>
      <c r="AZ192" s="39">
        <v>7988007</v>
      </c>
      <c r="BA192" s="39">
        <v>0</v>
      </c>
      <c r="BB192" s="39">
        <v>187007427</v>
      </c>
      <c r="BC192" s="39">
        <v>23300203</v>
      </c>
      <c r="BD192" s="39">
        <v>187007427</v>
      </c>
      <c r="BE192" s="39">
        <v>23300203</v>
      </c>
      <c r="BF192" s="39">
        <v>2343250064</v>
      </c>
      <c r="BG192" s="39">
        <v>0</v>
      </c>
      <c r="BH192" s="39">
        <v>2343250064</v>
      </c>
      <c r="BI192" s="39">
        <v>0</v>
      </c>
      <c r="BJ192" s="31">
        <v>0</v>
      </c>
    </row>
    <row r="193" spans="1:62" ht="14.25" x14ac:dyDescent="0.2">
      <c r="A193" s="25">
        <f t="shared" si="2"/>
        <v>187</v>
      </c>
      <c r="B193" s="36">
        <v>2036</v>
      </c>
      <c r="C193" s="37" t="s">
        <v>729</v>
      </c>
      <c r="D193" s="37" t="s">
        <v>730</v>
      </c>
      <c r="E193" s="37" t="s">
        <v>731</v>
      </c>
      <c r="F193" s="37" t="s">
        <v>28</v>
      </c>
      <c r="G193" s="38">
        <v>6492</v>
      </c>
      <c r="H193" s="37" t="s">
        <v>1372</v>
      </c>
      <c r="I193" s="37" t="s">
        <v>732</v>
      </c>
      <c r="J193" s="37" t="s">
        <v>41</v>
      </c>
      <c r="K193" s="37" t="s">
        <v>45</v>
      </c>
      <c r="L193" s="37" t="s">
        <v>2194</v>
      </c>
      <c r="M193" s="36">
        <v>5146161</v>
      </c>
      <c r="N193" s="37" t="s">
        <v>1516</v>
      </c>
      <c r="O193" s="36">
        <v>1</v>
      </c>
      <c r="P193" s="36">
        <v>5147</v>
      </c>
      <c r="Q193" s="36">
        <v>51</v>
      </c>
      <c r="R193" s="39">
        <v>39319426794.690002</v>
      </c>
      <c r="S193" s="39">
        <v>6289609539.1499996</v>
      </c>
      <c r="T193" s="39">
        <v>859453972.63</v>
      </c>
      <c r="U193" s="39">
        <v>0</v>
      </c>
      <c r="V193" s="39">
        <v>31012604352.169998</v>
      </c>
      <c r="W193" s="39">
        <v>983378209</v>
      </c>
      <c r="X193" s="39">
        <v>137487994.74000001</v>
      </c>
      <c r="Y193" s="39">
        <v>0</v>
      </c>
      <c r="Z193" s="39">
        <v>36892727</v>
      </c>
      <c r="AA193" s="39">
        <v>16841162196.25</v>
      </c>
      <c r="AB193" s="39">
        <v>12770550121.15</v>
      </c>
      <c r="AC193" s="39">
        <v>0</v>
      </c>
      <c r="AD193" s="39">
        <v>1019021249.7</v>
      </c>
      <c r="AE193" s="39">
        <v>0</v>
      </c>
      <c r="AF193" s="39">
        <v>2613139903.4000001</v>
      </c>
      <c r="AG193" s="39">
        <v>290263796</v>
      </c>
      <c r="AH193" s="39">
        <v>148187126</v>
      </c>
      <c r="AI193" s="39">
        <v>22478264598.439999</v>
      </c>
      <c r="AJ193" s="39">
        <v>15001043401.6</v>
      </c>
      <c r="AK193" s="39">
        <v>14301043401.6</v>
      </c>
      <c r="AL193" s="39">
        <v>3918177100.1500001</v>
      </c>
      <c r="AM193" s="39">
        <v>1210271587.71</v>
      </c>
      <c r="AN193" s="39">
        <v>0</v>
      </c>
      <c r="AO193" s="39">
        <v>122371524.28</v>
      </c>
      <c r="AP193" s="39">
        <v>484558739.98000002</v>
      </c>
      <c r="AQ193" s="39">
        <v>476516081.20999998</v>
      </c>
      <c r="AR193" s="39">
        <v>422329928</v>
      </c>
      <c r="AS193" s="39">
        <v>54186153.210000001</v>
      </c>
      <c r="AT193" s="39">
        <v>413056915.20999998</v>
      </c>
      <c r="AU193" s="39">
        <v>273943776.81</v>
      </c>
      <c r="AV193" s="39">
        <v>16741614.119999999</v>
      </c>
      <c r="AW193" s="39">
        <v>122371524.28</v>
      </c>
      <c r="AX193" s="39">
        <v>0</v>
      </c>
      <c r="AY193" s="39">
        <v>63459166</v>
      </c>
      <c r="AZ193" s="39">
        <v>63459166</v>
      </c>
      <c r="BA193" s="39">
        <v>0</v>
      </c>
      <c r="BB193" s="39">
        <v>72798203</v>
      </c>
      <c r="BC193" s="39">
        <v>11692650138</v>
      </c>
      <c r="BD193" s="39">
        <v>72798203</v>
      </c>
      <c r="BE193" s="39">
        <v>11692650138</v>
      </c>
      <c r="BF193" s="39">
        <v>63252853549.370003</v>
      </c>
      <c r="BG193" s="39">
        <v>0</v>
      </c>
      <c r="BH193" s="39">
        <v>63252853549.370003</v>
      </c>
      <c r="BI193" s="39">
        <v>0</v>
      </c>
      <c r="BJ193" s="31">
        <v>0</v>
      </c>
    </row>
    <row r="194" spans="1:62" ht="14.25" x14ac:dyDescent="0.2">
      <c r="A194" s="25">
        <f t="shared" si="2"/>
        <v>188</v>
      </c>
      <c r="B194" s="36">
        <v>2043</v>
      </c>
      <c r="C194" s="37" t="s">
        <v>733</v>
      </c>
      <c r="D194" s="37" t="s">
        <v>734</v>
      </c>
      <c r="E194" s="37" t="s">
        <v>735</v>
      </c>
      <c r="F194" s="37" t="s">
        <v>28</v>
      </c>
      <c r="G194" s="38">
        <v>6492</v>
      </c>
      <c r="H194" s="37" t="s">
        <v>1372</v>
      </c>
      <c r="I194" s="37" t="s">
        <v>1904</v>
      </c>
      <c r="J194" s="37" t="s">
        <v>41</v>
      </c>
      <c r="K194" s="37" t="s">
        <v>45</v>
      </c>
      <c r="L194" s="37" t="s">
        <v>2195</v>
      </c>
      <c r="M194" s="36">
        <v>3391424</v>
      </c>
      <c r="N194" s="37" t="s">
        <v>1716</v>
      </c>
      <c r="O194" s="36">
        <v>1</v>
      </c>
      <c r="P194" s="36">
        <v>1285</v>
      </c>
      <c r="Q194" s="36">
        <v>12</v>
      </c>
      <c r="R194" s="39">
        <v>50944630818.5</v>
      </c>
      <c r="S194" s="39">
        <v>1337682962.3900001</v>
      </c>
      <c r="T194" s="39">
        <v>1527985627</v>
      </c>
      <c r="U194" s="39">
        <v>0</v>
      </c>
      <c r="V194" s="39">
        <v>47904296708</v>
      </c>
      <c r="W194" s="39">
        <v>132865048</v>
      </c>
      <c r="X194" s="39">
        <v>37977102.109999999</v>
      </c>
      <c r="Y194" s="39">
        <v>0</v>
      </c>
      <c r="Z194" s="39">
        <v>3823371</v>
      </c>
      <c r="AA194" s="39">
        <v>46852921646.209999</v>
      </c>
      <c r="AB194" s="39">
        <v>45033311855.459999</v>
      </c>
      <c r="AC194" s="39">
        <v>82476232</v>
      </c>
      <c r="AD194" s="39">
        <v>539707405.19000006</v>
      </c>
      <c r="AE194" s="39">
        <v>0</v>
      </c>
      <c r="AF194" s="39">
        <v>1129841129</v>
      </c>
      <c r="AG194" s="39">
        <v>30399258</v>
      </c>
      <c r="AH194" s="39">
        <v>37185766.560000002</v>
      </c>
      <c r="AI194" s="39">
        <v>4091709172.29</v>
      </c>
      <c r="AJ194" s="39">
        <v>3082629225.8899999</v>
      </c>
      <c r="AK194" s="39">
        <v>1582629225.8900001</v>
      </c>
      <c r="AL194" s="39">
        <v>788968547</v>
      </c>
      <c r="AM194" s="39">
        <v>122951372</v>
      </c>
      <c r="AN194" s="39">
        <v>700000</v>
      </c>
      <c r="AO194" s="39">
        <v>1325561.17</v>
      </c>
      <c r="AP194" s="39">
        <v>64514251</v>
      </c>
      <c r="AQ194" s="39">
        <v>440296068.42000002</v>
      </c>
      <c r="AR194" s="39">
        <v>411358153</v>
      </c>
      <c r="AS194" s="39">
        <v>28937915.420000002</v>
      </c>
      <c r="AT194" s="39">
        <v>324818138.18000001</v>
      </c>
      <c r="AU194" s="39">
        <v>250696412.03999999</v>
      </c>
      <c r="AV194" s="39">
        <v>72796164.969999999</v>
      </c>
      <c r="AW194" s="39">
        <v>1325561.17</v>
      </c>
      <c r="AX194" s="39">
        <v>0</v>
      </c>
      <c r="AY194" s="39">
        <v>115477930.23999999</v>
      </c>
      <c r="AZ194" s="39">
        <v>115477930.23999999</v>
      </c>
      <c r="BA194" s="39">
        <v>0</v>
      </c>
      <c r="BB194" s="39">
        <v>230084</v>
      </c>
      <c r="BC194" s="39">
        <v>0</v>
      </c>
      <c r="BD194" s="39">
        <v>230084</v>
      </c>
      <c r="BE194" s="39">
        <v>0</v>
      </c>
      <c r="BF194" s="39">
        <v>34036080961</v>
      </c>
      <c r="BG194" s="39">
        <v>0</v>
      </c>
      <c r="BH194" s="39">
        <v>34036080961</v>
      </c>
      <c r="BI194" s="39">
        <v>0</v>
      </c>
      <c r="BJ194" s="31">
        <v>0</v>
      </c>
    </row>
    <row r="195" spans="1:62" ht="14.25" x14ac:dyDescent="0.2">
      <c r="A195" s="25">
        <f t="shared" si="2"/>
        <v>189</v>
      </c>
      <c r="B195" s="36">
        <v>2058</v>
      </c>
      <c r="C195" s="37" t="s">
        <v>736</v>
      </c>
      <c r="D195" s="37" t="s">
        <v>737</v>
      </c>
      <c r="E195" s="37" t="s">
        <v>738</v>
      </c>
      <c r="F195" s="37" t="s">
        <v>114</v>
      </c>
      <c r="G195" s="38">
        <v>6492</v>
      </c>
      <c r="H195" s="37" t="s">
        <v>1372</v>
      </c>
      <c r="I195" s="37" t="s">
        <v>739</v>
      </c>
      <c r="J195" s="37" t="s">
        <v>41</v>
      </c>
      <c r="K195" s="37" t="s">
        <v>45</v>
      </c>
      <c r="L195" s="37" t="s">
        <v>2196</v>
      </c>
      <c r="M195" s="36">
        <v>4890582</v>
      </c>
      <c r="N195" s="37" t="s">
        <v>1905</v>
      </c>
      <c r="O195" s="36">
        <v>1</v>
      </c>
      <c r="P195" s="36">
        <v>1312</v>
      </c>
      <c r="Q195" s="36">
        <v>17</v>
      </c>
      <c r="R195" s="39">
        <v>30931542934.59</v>
      </c>
      <c r="S195" s="39">
        <v>1861030327.24</v>
      </c>
      <c r="T195" s="39">
        <v>112435772</v>
      </c>
      <c r="U195" s="39">
        <v>0</v>
      </c>
      <c r="V195" s="39">
        <v>28107935300</v>
      </c>
      <c r="W195" s="39">
        <v>96877839.599999994</v>
      </c>
      <c r="X195" s="39">
        <v>753263695.75</v>
      </c>
      <c r="Y195" s="39">
        <v>0</v>
      </c>
      <c r="Z195" s="39">
        <v>0</v>
      </c>
      <c r="AA195" s="39">
        <v>16377543598.34</v>
      </c>
      <c r="AB195" s="39">
        <v>14907485351.469999</v>
      </c>
      <c r="AC195" s="39">
        <v>853935639</v>
      </c>
      <c r="AD195" s="39">
        <v>372841004.55000001</v>
      </c>
      <c r="AE195" s="39">
        <v>0</v>
      </c>
      <c r="AF195" s="39">
        <v>158400384.31999999</v>
      </c>
      <c r="AG195" s="39">
        <v>76540918</v>
      </c>
      <c r="AH195" s="39">
        <v>8340301</v>
      </c>
      <c r="AI195" s="39">
        <v>14553999336.25</v>
      </c>
      <c r="AJ195" s="39">
        <v>12380008472.110001</v>
      </c>
      <c r="AK195" s="39">
        <v>9176908472.1100006</v>
      </c>
      <c r="AL195" s="39">
        <v>1823404638.99</v>
      </c>
      <c r="AM195" s="39">
        <v>0</v>
      </c>
      <c r="AN195" s="39">
        <v>0</v>
      </c>
      <c r="AO195" s="39">
        <v>126766171.59999999</v>
      </c>
      <c r="AP195" s="39">
        <v>-6796713</v>
      </c>
      <c r="AQ195" s="39">
        <v>332431136.38999999</v>
      </c>
      <c r="AR195" s="39">
        <v>311648095</v>
      </c>
      <c r="AS195" s="39">
        <v>20783041.390000001</v>
      </c>
      <c r="AT195" s="39">
        <v>258788937.03999999</v>
      </c>
      <c r="AU195" s="39">
        <v>122782182.06999999</v>
      </c>
      <c r="AV195" s="39">
        <v>6071853.3700000001</v>
      </c>
      <c r="AW195" s="39">
        <v>126766171.59999999</v>
      </c>
      <c r="AX195" s="39">
        <v>3168730</v>
      </c>
      <c r="AY195" s="39">
        <v>73642199.349999994</v>
      </c>
      <c r="AZ195" s="39">
        <v>73642199.349999994</v>
      </c>
      <c r="BA195" s="39">
        <v>0</v>
      </c>
      <c r="BB195" s="39">
        <v>132137184</v>
      </c>
      <c r="BC195" s="39">
        <v>693934256</v>
      </c>
      <c r="BD195" s="39">
        <v>132137184</v>
      </c>
      <c r="BE195" s="39">
        <v>693934256</v>
      </c>
      <c r="BF195" s="39">
        <v>49423980772</v>
      </c>
      <c r="BG195" s="39">
        <v>3533649889.3299999</v>
      </c>
      <c r="BH195" s="39">
        <v>49423980772</v>
      </c>
      <c r="BI195" s="39">
        <v>3533649889.3299999</v>
      </c>
      <c r="BJ195" s="31">
        <v>0</v>
      </c>
    </row>
    <row r="196" spans="1:62" ht="14.25" x14ac:dyDescent="0.2">
      <c r="A196" s="25">
        <f t="shared" si="2"/>
        <v>190</v>
      </c>
      <c r="B196" s="36">
        <v>2073</v>
      </c>
      <c r="C196" s="37" t="s">
        <v>741</v>
      </c>
      <c r="D196" s="37" t="s">
        <v>742</v>
      </c>
      <c r="E196" s="37" t="s">
        <v>743</v>
      </c>
      <c r="F196" s="37" t="s">
        <v>28</v>
      </c>
      <c r="G196" s="38">
        <v>6492</v>
      </c>
      <c r="H196" s="37" t="s">
        <v>1372</v>
      </c>
      <c r="I196" s="37" t="s">
        <v>744</v>
      </c>
      <c r="J196" s="37" t="s">
        <v>41</v>
      </c>
      <c r="K196" s="37" t="s">
        <v>745</v>
      </c>
      <c r="L196" s="37" t="s">
        <v>2197</v>
      </c>
      <c r="M196" s="36">
        <v>2419694</v>
      </c>
      <c r="N196" s="37" t="s">
        <v>1515</v>
      </c>
      <c r="O196" s="36">
        <v>1</v>
      </c>
      <c r="P196" s="36">
        <v>914</v>
      </c>
      <c r="Q196" s="36">
        <v>9</v>
      </c>
      <c r="R196" s="39">
        <v>22792995786.73</v>
      </c>
      <c r="S196" s="39">
        <v>1486208822.73</v>
      </c>
      <c r="T196" s="39">
        <v>1401616726</v>
      </c>
      <c r="U196" s="39">
        <v>0</v>
      </c>
      <c r="V196" s="39">
        <v>17058148658</v>
      </c>
      <c r="W196" s="39">
        <v>734929722</v>
      </c>
      <c r="X196" s="39">
        <v>2086686363</v>
      </c>
      <c r="Y196" s="39">
        <v>0</v>
      </c>
      <c r="Z196" s="39">
        <v>25405495</v>
      </c>
      <c r="AA196" s="39">
        <v>18678732530</v>
      </c>
      <c r="AB196" s="39">
        <v>18151010799</v>
      </c>
      <c r="AC196" s="39">
        <v>0</v>
      </c>
      <c r="AD196" s="39">
        <v>296392446</v>
      </c>
      <c r="AE196" s="39">
        <v>0</v>
      </c>
      <c r="AF196" s="39">
        <v>157885167</v>
      </c>
      <c r="AG196" s="39">
        <v>45115968</v>
      </c>
      <c r="AH196" s="39">
        <v>28328150</v>
      </c>
      <c r="AI196" s="39">
        <v>4114263256.73</v>
      </c>
      <c r="AJ196" s="39">
        <v>1366056433</v>
      </c>
      <c r="AK196" s="39">
        <v>1316056433</v>
      </c>
      <c r="AL196" s="39">
        <v>1027931932.21</v>
      </c>
      <c r="AM196" s="39">
        <v>535236</v>
      </c>
      <c r="AN196" s="39">
        <v>36689956</v>
      </c>
      <c r="AO196" s="39">
        <v>129258226.84999999</v>
      </c>
      <c r="AP196" s="39">
        <v>1268868688</v>
      </c>
      <c r="AQ196" s="39">
        <v>207319176.86000001</v>
      </c>
      <c r="AR196" s="39">
        <v>176101866</v>
      </c>
      <c r="AS196" s="39">
        <v>31217310.859999999</v>
      </c>
      <c r="AT196" s="39">
        <v>206215877.86000001</v>
      </c>
      <c r="AU196" s="39">
        <v>73092415.010000005</v>
      </c>
      <c r="AV196" s="39">
        <v>3865236</v>
      </c>
      <c r="AW196" s="39">
        <v>129258226.84999999</v>
      </c>
      <c r="AX196" s="39">
        <v>0</v>
      </c>
      <c r="AY196" s="39">
        <v>1103299</v>
      </c>
      <c r="AZ196" s="39">
        <v>1103299</v>
      </c>
      <c r="BA196" s="39">
        <v>0</v>
      </c>
      <c r="BB196" s="39">
        <v>520673</v>
      </c>
      <c r="BC196" s="39">
        <v>25614872</v>
      </c>
      <c r="BD196" s="39">
        <v>520673</v>
      </c>
      <c r="BE196" s="39">
        <v>25614872</v>
      </c>
      <c r="BF196" s="39">
        <v>211789044</v>
      </c>
      <c r="BG196" s="39">
        <v>0</v>
      </c>
      <c r="BH196" s="39">
        <v>211789044</v>
      </c>
      <c r="BI196" s="39">
        <v>0</v>
      </c>
      <c r="BJ196" s="31">
        <v>0</v>
      </c>
    </row>
    <row r="197" spans="1:62" ht="14.25" x14ac:dyDescent="0.2">
      <c r="A197" s="25">
        <f t="shared" si="2"/>
        <v>191</v>
      </c>
      <c r="B197" s="36">
        <v>2077</v>
      </c>
      <c r="C197" s="37" t="s">
        <v>746</v>
      </c>
      <c r="D197" s="37" t="s">
        <v>747</v>
      </c>
      <c r="E197" s="37" t="s">
        <v>748</v>
      </c>
      <c r="F197" s="37" t="s">
        <v>114</v>
      </c>
      <c r="G197" s="38">
        <v>6492</v>
      </c>
      <c r="H197" s="37" t="s">
        <v>1372</v>
      </c>
      <c r="I197" s="37" t="s">
        <v>1906</v>
      </c>
      <c r="J197" s="37" t="s">
        <v>41</v>
      </c>
      <c r="K197" s="37" t="s">
        <v>45</v>
      </c>
      <c r="L197" s="37" t="s">
        <v>1907</v>
      </c>
      <c r="M197" s="36">
        <v>4863707</v>
      </c>
      <c r="N197" s="37" t="s">
        <v>1514</v>
      </c>
      <c r="O197" s="36">
        <v>1</v>
      </c>
      <c r="P197" s="36">
        <v>5557</v>
      </c>
      <c r="Q197" s="36">
        <v>51</v>
      </c>
      <c r="R197" s="39">
        <v>71626584263.649994</v>
      </c>
      <c r="S197" s="39">
        <v>16951651308.719999</v>
      </c>
      <c r="T197" s="39">
        <v>2142129004.3299999</v>
      </c>
      <c r="U197" s="39">
        <v>0</v>
      </c>
      <c r="V197" s="39">
        <v>50764489189.190002</v>
      </c>
      <c r="W197" s="39">
        <v>325282884.80000001</v>
      </c>
      <c r="X197" s="39">
        <v>1443031876.6099999</v>
      </c>
      <c r="Y197" s="39">
        <v>0</v>
      </c>
      <c r="Z197" s="39">
        <v>0</v>
      </c>
      <c r="AA197" s="39">
        <v>19282000919.310001</v>
      </c>
      <c r="AB197" s="39">
        <v>17509122155.130001</v>
      </c>
      <c r="AC197" s="39">
        <v>205804</v>
      </c>
      <c r="AD197" s="39">
        <v>700145394.22000003</v>
      </c>
      <c r="AE197" s="39">
        <v>0</v>
      </c>
      <c r="AF197" s="39">
        <v>426495247.54000002</v>
      </c>
      <c r="AG197" s="39">
        <v>646032318.41999996</v>
      </c>
      <c r="AH197" s="39">
        <v>0</v>
      </c>
      <c r="AI197" s="39">
        <v>52344583344.339996</v>
      </c>
      <c r="AJ197" s="39">
        <v>37357755735.68</v>
      </c>
      <c r="AK197" s="39">
        <v>35388963367.029999</v>
      </c>
      <c r="AL197" s="39">
        <v>9721078061.0900002</v>
      </c>
      <c r="AM197" s="39">
        <v>1056975062.05</v>
      </c>
      <c r="AN197" s="39">
        <v>0</v>
      </c>
      <c r="AO197" s="39">
        <v>228355139.44999999</v>
      </c>
      <c r="AP197" s="39">
        <v>1353710093.4400001</v>
      </c>
      <c r="AQ197" s="39">
        <v>689549938.46000004</v>
      </c>
      <c r="AR197" s="39">
        <v>578964065</v>
      </c>
      <c r="AS197" s="39">
        <v>110585873.45999999</v>
      </c>
      <c r="AT197" s="39">
        <v>615728222.04999995</v>
      </c>
      <c r="AU197" s="39">
        <v>363962135.63999999</v>
      </c>
      <c r="AV197" s="39">
        <v>23410946.960000001</v>
      </c>
      <c r="AW197" s="39">
        <v>228355139.44999999</v>
      </c>
      <c r="AX197" s="39">
        <v>0</v>
      </c>
      <c r="AY197" s="39">
        <v>73821716.409999996</v>
      </c>
      <c r="AZ197" s="39">
        <v>73821716.409999996</v>
      </c>
      <c r="BA197" s="39">
        <v>0</v>
      </c>
      <c r="BB197" s="39">
        <v>612421064</v>
      </c>
      <c r="BC197" s="39">
        <v>1251989572.74</v>
      </c>
      <c r="BD197" s="39">
        <v>612421064</v>
      </c>
      <c r="BE197" s="39">
        <v>1251989572.74</v>
      </c>
      <c r="BF197" s="39">
        <v>159053976830</v>
      </c>
      <c r="BG197" s="39">
        <v>0</v>
      </c>
      <c r="BH197" s="39">
        <v>159053976830</v>
      </c>
      <c r="BI197" s="39">
        <v>0</v>
      </c>
      <c r="BJ197" s="31">
        <v>0</v>
      </c>
    </row>
    <row r="198" spans="1:62" ht="14.25" x14ac:dyDescent="0.2">
      <c r="A198" s="25">
        <f t="shared" si="2"/>
        <v>192</v>
      </c>
      <c r="B198" s="36">
        <v>2078</v>
      </c>
      <c r="C198" s="37" t="s">
        <v>749</v>
      </c>
      <c r="D198" s="37" t="s">
        <v>750</v>
      </c>
      <c r="E198" s="37" t="s">
        <v>751</v>
      </c>
      <c r="F198" s="37" t="s">
        <v>106</v>
      </c>
      <c r="G198" s="38">
        <v>6492</v>
      </c>
      <c r="H198" s="37" t="s">
        <v>1372</v>
      </c>
      <c r="I198" s="37" t="s">
        <v>752</v>
      </c>
      <c r="J198" s="37" t="s">
        <v>41</v>
      </c>
      <c r="K198" s="37" t="s">
        <v>753</v>
      </c>
      <c r="L198" s="37" t="s">
        <v>1362</v>
      </c>
      <c r="M198" s="36">
        <v>2531154</v>
      </c>
      <c r="N198" s="37" t="s">
        <v>2198</v>
      </c>
      <c r="O198" s="36">
        <v>1</v>
      </c>
      <c r="P198" s="36">
        <v>13997</v>
      </c>
      <c r="Q198" s="36">
        <v>73</v>
      </c>
      <c r="R198" s="39">
        <v>38333790407.57</v>
      </c>
      <c r="S198" s="39">
        <v>4893553728.4300003</v>
      </c>
      <c r="T198" s="39">
        <v>2080984466.75</v>
      </c>
      <c r="U198" s="39">
        <v>0</v>
      </c>
      <c r="V198" s="39">
        <v>29370754463</v>
      </c>
      <c r="W198" s="39">
        <v>34124378.909999996</v>
      </c>
      <c r="X198" s="39">
        <v>1812343666.48</v>
      </c>
      <c r="Y198" s="39">
        <v>0</v>
      </c>
      <c r="Z198" s="39">
        <v>142029704</v>
      </c>
      <c r="AA198" s="39">
        <v>21679220726.130001</v>
      </c>
      <c r="AB198" s="39">
        <v>20591436028.209999</v>
      </c>
      <c r="AC198" s="39">
        <v>1250000</v>
      </c>
      <c r="AD198" s="39">
        <v>501444392.89999998</v>
      </c>
      <c r="AE198" s="39">
        <v>0</v>
      </c>
      <c r="AF198" s="39">
        <v>250979245.66</v>
      </c>
      <c r="AG198" s="39">
        <v>334111059.36000001</v>
      </c>
      <c r="AH198" s="39">
        <v>0</v>
      </c>
      <c r="AI198" s="39">
        <v>16654569681.540001</v>
      </c>
      <c r="AJ198" s="39">
        <v>11714804513</v>
      </c>
      <c r="AK198" s="39">
        <v>5214804513</v>
      </c>
      <c r="AL198" s="39">
        <v>2985746214.0100002</v>
      </c>
      <c r="AM198" s="39">
        <v>32565511</v>
      </c>
      <c r="AN198" s="39">
        <v>0</v>
      </c>
      <c r="AO198" s="39">
        <v>120017792</v>
      </c>
      <c r="AP198" s="39">
        <v>1070612457.29</v>
      </c>
      <c r="AQ198" s="39">
        <v>608930484.22000003</v>
      </c>
      <c r="AR198" s="39">
        <v>481873804</v>
      </c>
      <c r="AS198" s="39">
        <v>127056680.22</v>
      </c>
      <c r="AT198" s="39">
        <v>537942844.34000003</v>
      </c>
      <c r="AU198" s="39">
        <v>406370705.75</v>
      </c>
      <c r="AV198" s="39">
        <v>11554346.59</v>
      </c>
      <c r="AW198" s="39">
        <v>120017792</v>
      </c>
      <c r="AX198" s="39">
        <v>0</v>
      </c>
      <c r="AY198" s="39">
        <v>70987640</v>
      </c>
      <c r="AZ198" s="39">
        <v>70987640</v>
      </c>
      <c r="BA198" s="39">
        <v>0</v>
      </c>
      <c r="BB198" s="39">
        <v>227146287</v>
      </c>
      <c r="BC198" s="39">
        <v>1327647376.8099999</v>
      </c>
      <c r="BD198" s="39">
        <v>227146287</v>
      </c>
      <c r="BE198" s="39">
        <v>1327647376.8099999</v>
      </c>
      <c r="BF198" s="39">
        <v>49524373035</v>
      </c>
      <c r="BG198" s="39">
        <v>0</v>
      </c>
      <c r="BH198" s="39">
        <v>49524373035</v>
      </c>
      <c r="BI198" s="39">
        <v>0</v>
      </c>
      <c r="BJ198" s="31">
        <v>0</v>
      </c>
    </row>
    <row r="199" spans="1:62" ht="14.25" x14ac:dyDescent="0.2">
      <c r="A199" s="25">
        <f t="shared" si="2"/>
        <v>193</v>
      </c>
      <c r="B199" s="36">
        <v>2104</v>
      </c>
      <c r="C199" s="37" t="s">
        <v>754</v>
      </c>
      <c r="D199" s="37" t="s">
        <v>755</v>
      </c>
      <c r="E199" s="37" t="s">
        <v>756</v>
      </c>
      <c r="F199" s="37" t="s">
        <v>28</v>
      </c>
      <c r="G199" s="38">
        <v>6492</v>
      </c>
      <c r="H199" s="37" t="s">
        <v>1372</v>
      </c>
      <c r="I199" s="37" t="s">
        <v>757</v>
      </c>
      <c r="J199" s="37" t="s">
        <v>41</v>
      </c>
      <c r="K199" s="37" t="s">
        <v>45</v>
      </c>
      <c r="L199" s="37" t="s">
        <v>1329</v>
      </c>
      <c r="M199" s="36">
        <v>6518900</v>
      </c>
      <c r="N199" s="37" t="s">
        <v>1793</v>
      </c>
      <c r="O199" s="36">
        <v>1</v>
      </c>
      <c r="P199" s="36">
        <v>1030</v>
      </c>
      <c r="Q199" s="36">
        <v>4</v>
      </c>
      <c r="R199" s="39">
        <v>12839525685.68</v>
      </c>
      <c r="S199" s="39">
        <v>972775684.50999999</v>
      </c>
      <c r="T199" s="39">
        <v>964489015.71000004</v>
      </c>
      <c r="U199" s="39">
        <v>0</v>
      </c>
      <c r="V199" s="39">
        <v>10639892118.459999</v>
      </c>
      <c r="W199" s="39">
        <v>246290734</v>
      </c>
      <c r="X199" s="39">
        <v>12686962</v>
      </c>
      <c r="Y199" s="39">
        <v>0</v>
      </c>
      <c r="Z199" s="39">
        <v>3391171</v>
      </c>
      <c r="AA199" s="39">
        <v>9621234050.25</v>
      </c>
      <c r="AB199" s="39">
        <v>9447097463.0100002</v>
      </c>
      <c r="AC199" s="39">
        <v>0</v>
      </c>
      <c r="AD199" s="39">
        <v>53754254.479999997</v>
      </c>
      <c r="AE199" s="39">
        <v>0</v>
      </c>
      <c r="AF199" s="39">
        <v>34269826.670000002</v>
      </c>
      <c r="AG199" s="39">
        <v>29111271.960000001</v>
      </c>
      <c r="AH199" s="39">
        <v>57001234.130000003</v>
      </c>
      <c r="AI199" s="39">
        <v>3218291635.4299998</v>
      </c>
      <c r="AJ199" s="39">
        <v>2853293617.5500002</v>
      </c>
      <c r="AK199" s="39">
        <v>1290809617.55</v>
      </c>
      <c r="AL199" s="39">
        <v>152652218.43000001</v>
      </c>
      <c r="AM199" s="39">
        <v>0</v>
      </c>
      <c r="AN199" s="39">
        <v>0</v>
      </c>
      <c r="AO199" s="39">
        <v>8480569.3200000003</v>
      </c>
      <c r="AP199" s="39">
        <v>82554427.359999999</v>
      </c>
      <c r="AQ199" s="39">
        <v>101005699.7</v>
      </c>
      <c r="AR199" s="39">
        <v>96623471</v>
      </c>
      <c r="AS199" s="39">
        <v>4382228.7</v>
      </c>
      <c r="AT199" s="39">
        <v>48010148.520000003</v>
      </c>
      <c r="AU199" s="39">
        <v>37474459.200000003</v>
      </c>
      <c r="AV199" s="39">
        <v>2055120</v>
      </c>
      <c r="AW199" s="39">
        <v>8480569.3200000003</v>
      </c>
      <c r="AX199" s="39">
        <v>0</v>
      </c>
      <c r="AY199" s="39">
        <v>52995551.18</v>
      </c>
      <c r="AZ199" s="39">
        <v>52995551.18</v>
      </c>
      <c r="BA199" s="39">
        <v>0</v>
      </c>
      <c r="BB199" s="39">
        <v>1814894</v>
      </c>
      <c r="BC199" s="39">
        <v>38349964.57</v>
      </c>
      <c r="BD199" s="39">
        <v>1814894</v>
      </c>
      <c r="BE199" s="39">
        <v>38349964.57</v>
      </c>
      <c r="BF199" s="39">
        <v>11175216169</v>
      </c>
      <c r="BG199" s="39">
        <v>0</v>
      </c>
      <c r="BH199" s="39">
        <v>11175216169</v>
      </c>
      <c r="BI199" s="39">
        <v>0</v>
      </c>
      <c r="BJ199" s="31">
        <v>0</v>
      </c>
    </row>
    <row r="200" spans="1:62" ht="14.25" x14ac:dyDescent="0.2">
      <c r="A200" s="25">
        <f t="shared" si="2"/>
        <v>194</v>
      </c>
      <c r="B200" s="36">
        <v>2105</v>
      </c>
      <c r="C200" s="37" t="s">
        <v>758</v>
      </c>
      <c r="D200" s="37" t="s">
        <v>759</v>
      </c>
      <c r="E200" s="37" t="s">
        <v>760</v>
      </c>
      <c r="F200" s="37" t="s">
        <v>28</v>
      </c>
      <c r="G200" s="38">
        <v>6492</v>
      </c>
      <c r="H200" s="37" t="s">
        <v>1372</v>
      </c>
      <c r="I200" s="37" t="s">
        <v>761</v>
      </c>
      <c r="J200" s="37" t="s">
        <v>41</v>
      </c>
      <c r="K200" s="37" t="s">
        <v>45</v>
      </c>
      <c r="L200" s="37" t="s">
        <v>2026</v>
      </c>
      <c r="M200" s="36">
        <v>4851214</v>
      </c>
      <c r="N200" s="37" t="s">
        <v>1513</v>
      </c>
      <c r="O200" s="36">
        <v>1</v>
      </c>
      <c r="P200" s="36">
        <v>2806</v>
      </c>
      <c r="Q200" s="36">
        <v>23</v>
      </c>
      <c r="R200" s="39">
        <v>27031997120.709999</v>
      </c>
      <c r="S200" s="39">
        <v>4638895700.79</v>
      </c>
      <c r="T200" s="39">
        <v>2157162741.1100001</v>
      </c>
      <c r="U200" s="39">
        <v>0</v>
      </c>
      <c r="V200" s="39">
        <v>19093255464.790001</v>
      </c>
      <c r="W200" s="39">
        <v>346462976.89999998</v>
      </c>
      <c r="X200" s="39">
        <v>796220237.12</v>
      </c>
      <c r="Y200" s="39">
        <v>0</v>
      </c>
      <c r="Z200" s="39">
        <v>0</v>
      </c>
      <c r="AA200" s="39">
        <v>16721384311.08</v>
      </c>
      <c r="AB200" s="39">
        <v>13552954042.540001</v>
      </c>
      <c r="AC200" s="39">
        <v>44307236</v>
      </c>
      <c r="AD200" s="39">
        <v>168314929.66</v>
      </c>
      <c r="AE200" s="39">
        <v>0</v>
      </c>
      <c r="AF200" s="39">
        <v>2867640753.8800001</v>
      </c>
      <c r="AG200" s="39">
        <v>80905648</v>
      </c>
      <c r="AH200" s="39">
        <v>7261701</v>
      </c>
      <c r="AI200" s="39">
        <v>10310612809.629999</v>
      </c>
      <c r="AJ200" s="39">
        <v>2755969875.5500002</v>
      </c>
      <c r="AK200" s="39">
        <v>1864331672</v>
      </c>
      <c r="AL200" s="39">
        <v>5328494994.1099997</v>
      </c>
      <c r="AM200" s="39">
        <v>247860957.38</v>
      </c>
      <c r="AN200" s="39">
        <v>0</v>
      </c>
      <c r="AO200" s="39">
        <v>131953886.51000001</v>
      </c>
      <c r="AP200" s="39">
        <v>513048069</v>
      </c>
      <c r="AQ200" s="39">
        <v>276417384.47000003</v>
      </c>
      <c r="AR200" s="39">
        <v>233592318</v>
      </c>
      <c r="AS200" s="39">
        <v>42825066.469999999</v>
      </c>
      <c r="AT200" s="39">
        <v>234510951.47</v>
      </c>
      <c r="AU200" s="39">
        <v>97745501</v>
      </c>
      <c r="AV200" s="39">
        <v>4811563.96</v>
      </c>
      <c r="AW200" s="39">
        <v>131953886.51000001</v>
      </c>
      <c r="AX200" s="39">
        <v>0</v>
      </c>
      <c r="AY200" s="39">
        <v>41906433</v>
      </c>
      <c r="AZ200" s="39">
        <v>41906433</v>
      </c>
      <c r="BA200" s="39">
        <v>0</v>
      </c>
      <c r="BB200" s="39">
        <v>437573368</v>
      </c>
      <c r="BC200" s="39">
        <v>731350196.94000006</v>
      </c>
      <c r="BD200" s="39">
        <v>437573368</v>
      </c>
      <c r="BE200" s="39">
        <v>731350196.94000006</v>
      </c>
      <c r="BF200" s="39">
        <v>43050034893</v>
      </c>
      <c r="BG200" s="39">
        <v>1291520288</v>
      </c>
      <c r="BH200" s="39">
        <v>43050034893</v>
      </c>
      <c r="BI200" s="39">
        <v>1291520288</v>
      </c>
      <c r="BJ200" s="31">
        <v>390620000</v>
      </c>
    </row>
    <row r="201" spans="1:62" ht="14.25" x14ac:dyDescent="0.2">
      <c r="A201" s="25">
        <f t="shared" ref="A201:A264" si="3">+A200+1</f>
        <v>195</v>
      </c>
      <c r="B201" s="36">
        <v>2109</v>
      </c>
      <c r="C201" s="37" t="s">
        <v>762</v>
      </c>
      <c r="D201" s="37" t="s">
        <v>763</v>
      </c>
      <c r="E201" s="37" t="s">
        <v>764</v>
      </c>
      <c r="F201" s="37" t="s">
        <v>106</v>
      </c>
      <c r="G201" s="38">
        <v>6492</v>
      </c>
      <c r="H201" s="37" t="s">
        <v>1372</v>
      </c>
      <c r="I201" s="37" t="s">
        <v>1908</v>
      </c>
      <c r="J201" s="37" t="s">
        <v>41</v>
      </c>
      <c r="K201" s="37" t="s">
        <v>42</v>
      </c>
      <c r="L201" s="37" t="s">
        <v>1287</v>
      </c>
      <c r="M201" s="36">
        <v>2305997</v>
      </c>
      <c r="N201" s="37" t="s">
        <v>1512</v>
      </c>
      <c r="O201" s="36">
        <v>1</v>
      </c>
      <c r="P201" s="36">
        <v>3935</v>
      </c>
      <c r="Q201" s="36">
        <v>20</v>
      </c>
      <c r="R201" s="39">
        <v>10263340577.48</v>
      </c>
      <c r="S201" s="39">
        <v>626119734.84000003</v>
      </c>
      <c r="T201" s="39">
        <v>204349646.16</v>
      </c>
      <c r="U201" s="39">
        <v>0</v>
      </c>
      <c r="V201" s="39">
        <v>8356042256.1700001</v>
      </c>
      <c r="W201" s="39">
        <v>41552551.049999997</v>
      </c>
      <c r="X201" s="39">
        <v>995770161.72000003</v>
      </c>
      <c r="Y201" s="39">
        <v>0</v>
      </c>
      <c r="Z201" s="39">
        <v>39506227.539999999</v>
      </c>
      <c r="AA201" s="39">
        <v>4546797104.8599997</v>
      </c>
      <c r="AB201" s="39">
        <v>3628746762.5300002</v>
      </c>
      <c r="AC201" s="39">
        <v>634915556.15999997</v>
      </c>
      <c r="AD201" s="39">
        <v>143104734.77000001</v>
      </c>
      <c r="AE201" s="39">
        <v>0</v>
      </c>
      <c r="AF201" s="39">
        <v>11562832.119999999</v>
      </c>
      <c r="AG201" s="39">
        <v>121792605.28</v>
      </c>
      <c r="AH201" s="39">
        <v>6674614</v>
      </c>
      <c r="AI201" s="39">
        <v>5716543472.6199999</v>
      </c>
      <c r="AJ201" s="39">
        <v>3701725102.23</v>
      </c>
      <c r="AK201" s="39">
        <v>389261102.23000002</v>
      </c>
      <c r="AL201" s="39">
        <v>1127923274.8800001</v>
      </c>
      <c r="AM201" s="39">
        <v>137867290.30000001</v>
      </c>
      <c r="AN201" s="39">
        <v>748020</v>
      </c>
      <c r="AO201" s="39">
        <v>-16399877.560000001</v>
      </c>
      <c r="AP201" s="39">
        <v>622425250.42999995</v>
      </c>
      <c r="AQ201" s="39">
        <v>159941253.58000001</v>
      </c>
      <c r="AR201" s="39">
        <v>132885180</v>
      </c>
      <c r="AS201" s="39">
        <v>27056073.579999998</v>
      </c>
      <c r="AT201" s="39">
        <v>142340988.77000001</v>
      </c>
      <c r="AU201" s="39">
        <v>152789853</v>
      </c>
      <c r="AV201" s="39">
        <v>5951013.3300000001</v>
      </c>
      <c r="AW201" s="39">
        <v>-16399877.560000001</v>
      </c>
      <c r="AX201" s="39">
        <v>0</v>
      </c>
      <c r="AY201" s="39">
        <v>17600264.809999999</v>
      </c>
      <c r="AZ201" s="39">
        <v>17600264.809999999</v>
      </c>
      <c r="BA201" s="39">
        <v>0</v>
      </c>
      <c r="BB201" s="39">
        <v>169006178.22999999</v>
      </c>
      <c r="BC201" s="39">
        <v>1234506075.29</v>
      </c>
      <c r="BD201" s="39">
        <v>169006178.22999999</v>
      </c>
      <c r="BE201" s="39">
        <v>1234506075.29</v>
      </c>
      <c r="BF201" s="39">
        <v>13029116860.530001</v>
      </c>
      <c r="BG201" s="39">
        <v>0</v>
      </c>
      <c r="BH201" s="39">
        <v>13029116860.530001</v>
      </c>
      <c r="BI201" s="39">
        <v>0</v>
      </c>
      <c r="BJ201" s="31">
        <v>0</v>
      </c>
    </row>
    <row r="202" spans="1:62" ht="14.25" x14ac:dyDescent="0.2">
      <c r="A202" s="25">
        <f t="shared" si="3"/>
        <v>196</v>
      </c>
      <c r="B202" s="36">
        <v>2123</v>
      </c>
      <c r="C202" s="37" t="s">
        <v>765</v>
      </c>
      <c r="D202" s="37" t="s">
        <v>766</v>
      </c>
      <c r="E202" s="37" t="s">
        <v>767</v>
      </c>
      <c r="F202" s="37" t="s">
        <v>28</v>
      </c>
      <c r="G202" s="38">
        <v>6492</v>
      </c>
      <c r="H202" s="37" t="s">
        <v>1372</v>
      </c>
      <c r="I202" s="37" t="s">
        <v>768</v>
      </c>
      <c r="J202" s="37" t="s">
        <v>41</v>
      </c>
      <c r="K202" s="37" t="s">
        <v>45</v>
      </c>
      <c r="L202" s="37" t="s">
        <v>2199</v>
      </c>
      <c r="M202" s="36">
        <v>4897555</v>
      </c>
      <c r="N202" s="37" t="s">
        <v>1511</v>
      </c>
      <c r="O202" s="36">
        <v>1</v>
      </c>
      <c r="P202" s="36">
        <v>6537</v>
      </c>
      <c r="Q202" s="36">
        <v>25</v>
      </c>
      <c r="R202" s="39">
        <v>125812980219.13</v>
      </c>
      <c r="S202" s="39">
        <v>5075453475.8000002</v>
      </c>
      <c r="T202" s="39">
        <v>23265157901.349998</v>
      </c>
      <c r="U202" s="39">
        <v>0</v>
      </c>
      <c r="V202" s="39">
        <v>96950901892</v>
      </c>
      <c r="W202" s="39">
        <v>102332703</v>
      </c>
      <c r="X202" s="39">
        <v>419134246.98000002</v>
      </c>
      <c r="Y202" s="39">
        <v>0</v>
      </c>
      <c r="Z202" s="39">
        <v>0</v>
      </c>
      <c r="AA202" s="39">
        <v>96338916136.509995</v>
      </c>
      <c r="AB202" s="39">
        <v>91706215261.669998</v>
      </c>
      <c r="AC202" s="39">
        <v>0</v>
      </c>
      <c r="AD202" s="39">
        <v>645570201.01999998</v>
      </c>
      <c r="AE202" s="39">
        <v>0</v>
      </c>
      <c r="AF202" s="39">
        <v>3156901307.8200002</v>
      </c>
      <c r="AG202" s="39">
        <v>830229366</v>
      </c>
      <c r="AH202" s="39">
        <v>0</v>
      </c>
      <c r="AI202" s="39">
        <v>29474064082.619999</v>
      </c>
      <c r="AJ202" s="39">
        <v>8780083669.7000008</v>
      </c>
      <c r="AK202" s="39">
        <v>8755240189.7000008</v>
      </c>
      <c r="AL202" s="39">
        <v>8927633828.3400002</v>
      </c>
      <c r="AM202" s="39">
        <v>0</v>
      </c>
      <c r="AN202" s="39">
        <v>102517257</v>
      </c>
      <c r="AO202" s="39">
        <v>581966769.22000003</v>
      </c>
      <c r="AP202" s="39">
        <v>652942501.92999995</v>
      </c>
      <c r="AQ202" s="39">
        <v>794557056.66999996</v>
      </c>
      <c r="AR202" s="39">
        <v>614425628</v>
      </c>
      <c r="AS202" s="39">
        <v>180131428.66999999</v>
      </c>
      <c r="AT202" s="39">
        <v>744352002.55999994</v>
      </c>
      <c r="AU202" s="39">
        <v>161128796.15000001</v>
      </c>
      <c r="AV202" s="39">
        <v>1256437.19</v>
      </c>
      <c r="AW202" s="39">
        <v>581966769.22000003</v>
      </c>
      <c r="AX202" s="39">
        <v>0</v>
      </c>
      <c r="AY202" s="39">
        <v>50205054.109999999</v>
      </c>
      <c r="AZ202" s="39">
        <v>50205054.109999999</v>
      </c>
      <c r="BA202" s="39">
        <v>0</v>
      </c>
      <c r="BB202" s="39">
        <v>17295886835.189999</v>
      </c>
      <c r="BC202" s="39">
        <v>439677971.24000001</v>
      </c>
      <c r="BD202" s="39">
        <v>17295886835.189999</v>
      </c>
      <c r="BE202" s="39">
        <v>439677971.24000001</v>
      </c>
      <c r="BF202" s="39">
        <v>151187482590</v>
      </c>
      <c r="BG202" s="39">
        <v>755843480</v>
      </c>
      <c r="BH202" s="39">
        <v>151187482590</v>
      </c>
      <c r="BI202" s="39">
        <v>755843480</v>
      </c>
      <c r="BJ202" s="31">
        <v>0</v>
      </c>
    </row>
    <row r="203" spans="1:62" ht="14.25" x14ac:dyDescent="0.2">
      <c r="A203" s="25">
        <f t="shared" si="3"/>
        <v>197</v>
      </c>
      <c r="B203" s="36">
        <v>2130</v>
      </c>
      <c r="C203" s="37" t="s">
        <v>769</v>
      </c>
      <c r="D203" s="37" t="s">
        <v>770</v>
      </c>
      <c r="E203" s="37" t="s">
        <v>771</v>
      </c>
      <c r="F203" s="37" t="s">
        <v>114</v>
      </c>
      <c r="G203" s="38">
        <v>6492</v>
      </c>
      <c r="H203" s="37" t="s">
        <v>1372</v>
      </c>
      <c r="I203" s="37" t="s">
        <v>772</v>
      </c>
      <c r="J203" s="37" t="s">
        <v>41</v>
      </c>
      <c r="K203" s="37" t="s">
        <v>45</v>
      </c>
      <c r="L203" s="37" t="s">
        <v>1363</v>
      </c>
      <c r="M203" s="36">
        <v>6615382</v>
      </c>
      <c r="N203" s="37" t="s">
        <v>1510</v>
      </c>
      <c r="O203" s="36">
        <v>1</v>
      </c>
      <c r="P203" s="36">
        <v>2680</v>
      </c>
      <c r="Q203" s="36">
        <v>24</v>
      </c>
      <c r="R203" s="39">
        <v>40608250520.199997</v>
      </c>
      <c r="S203" s="39">
        <v>6116799909.3999996</v>
      </c>
      <c r="T203" s="39">
        <v>141927384.56</v>
      </c>
      <c r="U203" s="39">
        <v>0</v>
      </c>
      <c r="V203" s="39">
        <v>32331142679</v>
      </c>
      <c r="W203" s="39">
        <v>338502299.39999998</v>
      </c>
      <c r="X203" s="39">
        <v>1679878247.8399999</v>
      </c>
      <c r="Y203" s="39">
        <v>0</v>
      </c>
      <c r="Z203" s="39">
        <v>0</v>
      </c>
      <c r="AA203" s="39">
        <v>18657382463.939999</v>
      </c>
      <c r="AB203" s="39">
        <v>18063246675.16</v>
      </c>
      <c r="AC203" s="39">
        <v>0</v>
      </c>
      <c r="AD203" s="39">
        <v>366571646.77999997</v>
      </c>
      <c r="AE203" s="39">
        <v>0</v>
      </c>
      <c r="AF203" s="39">
        <v>25000000</v>
      </c>
      <c r="AG203" s="39">
        <v>202564142</v>
      </c>
      <c r="AH203" s="39">
        <v>0</v>
      </c>
      <c r="AI203" s="39">
        <v>21950868056.259998</v>
      </c>
      <c r="AJ203" s="39">
        <v>11487080656.889999</v>
      </c>
      <c r="AK203" s="39">
        <v>9885022371.8899994</v>
      </c>
      <c r="AL203" s="39">
        <v>7554796427.3400002</v>
      </c>
      <c r="AM203" s="39">
        <v>1031090933.65</v>
      </c>
      <c r="AN203" s="39">
        <v>488850</v>
      </c>
      <c r="AO203" s="39">
        <v>129363518.89</v>
      </c>
      <c r="AP203" s="39">
        <v>1097879123.9200001</v>
      </c>
      <c r="AQ203" s="39">
        <v>467855527.29000002</v>
      </c>
      <c r="AR203" s="39">
        <v>420140353</v>
      </c>
      <c r="AS203" s="39">
        <v>47715174.289999999</v>
      </c>
      <c r="AT203" s="39">
        <v>397189616.63</v>
      </c>
      <c r="AU203" s="39">
        <v>261473426.99000001</v>
      </c>
      <c r="AV203" s="39">
        <v>6352670.75</v>
      </c>
      <c r="AW203" s="39">
        <v>129363518.89</v>
      </c>
      <c r="AX203" s="39">
        <v>0</v>
      </c>
      <c r="AY203" s="39">
        <v>70665910.659999996</v>
      </c>
      <c r="AZ203" s="39">
        <v>70665910.659999996</v>
      </c>
      <c r="BA203" s="39">
        <v>0</v>
      </c>
      <c r="BB203" s="39">
        <v>233268470</v>
      </c>
      <c r="BC203" s="39">
        <v>1270069661.3199999</v>
      </c>
      <c r="BD203" s="39">
        <v>233268470</v>
      </c>
      <c r="BE203" s="39">
        <v>1270069661.3199999</v>
      </c>
      <c r="BF203" s="39">
        <v>45702984226</v>
      </c>
      <c r="BG203" s="39">
        <v>0</v>
      </c>
      <c r="BH203" s="39">
        <v>45702984226</v>
      </c>
      <c r="BI203" s="39">
        <v>0</v>
      </c>
      <c r="BJ203" s="31">
        <v>0</v>
      </c>
    </row>
    <row r="204" spans="1:62" ht="14.25" x14ac:dyDescent="0.2">
      <c r="A204" s="25">
        <f t="shared" si="3"/>
        <v>198</v>
      </c>
      <c r="B204" s="36">
        <v>2137</v>
      </c>
      <c r="C204" s="37" t="s">
        <v>773</v>
      </c>
      <c r="D204" s="37" t="s">
        <v>774</v>
      </c>
      <c r="E204" s="37" t="s">
        <v>775</v>
      </c>
      <c r="F204" s="37" t="s">
        <v>28</v>
      </c>
      <c r="G204" s="38">
        <v>9411</v>
      </c>
      <c r="H204" s="37" t="s">
        <v>1478</v>
      </c>
      <c r="I204" s="37" t="s">
        <v>776</v>
      </c>
      <c r="J204" s="37" t="s">
        <v>41</v>
      </c>
      <c r="K204" s="37" t="s">
        <v>45</v>
      </c>
      <c r="L204" s="37" t="s">
        <v>2200</v>
      </c>
      <c r="M204" s="36">
        <v>6607755</v>
      </c>
      <c r="N204" s="37" t="s">
        <v>1509</v>
      </c>
      <c r="O204" s="36">
        <v>1</v>
      </c>
      <c r="P204" s="36">
        <v>2060</v>
      </c>
      <c r="Q204" s="36">
        <v>27</v>
      </c>
      <c r="R204" s="39">
        <v>54708383830</v>
      </c>
      <c r="S204" s="39">
        <v>3523809749</v>
      </c>
      <c r="T204" s="39">
        <v>207050609</v>
      </c>
      <c r="U204" s="39">
        <v>1287247680</v>
      </c>
      <c r="V204" s="39">
        <v>33546637528</v>
      </c>
      <c r="W204" s="39">
        <v>3286274625</v>
      </c>
      <c r="X204" s="39">
        <v>12857363639</v>
      </c>
      <c r="Y204" s="39">
        <v>0</v>
      </c>
      <c r="Z204" s="39">
        <v>0</v>
      </c>
      <c r="AA204" s="39">
        <v>7702769533</v>
      </c>
      <c r="AB204" s="39">
        <v>2814695194</v>
      </c>
      <c r="AC204" s="39">
        <v>2774883893</v>
      </c>
      <c r="AD204" s="39">
        <v>1414872853</v>
      </c>
      <c r="AE204" s="39">
        <v>0</v>
      </c>
      <c r="AF204" s="39">
        <v>505265873</v>
      </c>
      <c r="AG204" s="39">
        <v>179448231</v>
      </c>
      <c r="AH204" s="39">
        <v>13603489</v>
      </c>
      <c r="AI204" s="39">
        <v>47005614297</v>
      </c>
      <c r="AJ204" s="39">
        <v>18155455054</v>
      </c>
      <c r="AK204" s="39">
        <v>17655455054</v>
      </c>
      <c r="AL204" s="39">
        <v>5147652163</v>
      </c>
      <c r="AM204" s="39">
        <v>6571963910</v>
      </c>
      <c r="AN204" s="39">
        <v>15773799658</v>
      </c>
      <c r="AO204" s="39">
        <v>157415761</v>
      </c>
      <c r="AP204" s="39">
        <v>92526005</v>
      </c>
      <c r="AQ204" s="39">
        <v>381144432</v>
      </c>
      <c r="AR204" s="39">
        <v>357042449</v>
      </c>
      <c r="AS204" s="39">
        <v>24101983</v>
      </c>
      <c r="AT204" s="39">
        <v>373159161</v>
      </c>
      <c r="AU204" s="39">
        <v>185985261</v>
      </c>
      <c r="AV204" s="39">
        <v>29758139</v>
      </c>
      <c r="AW204" s="39">
        <v>157415761</v>
      </c>
      <c r="AX204" s="39">
        <v>0</v>
      </c>
      <c r="AY204" s="39">
        <v>7985271</v>
      </c>
      <c r="AZ204" s="39">
        <v>7985271</v>
      </c>
      <c r="BA204" s="39">
        <v>0</v>
      </c>
      <c r="BB204" s="39">
        <v>5862319524</v>
      </c>
      <c r="BC204" s="39">
        <v>139947725</v>
      </c>
      <c r="BD204" s="39">
        <v>5862319524</v>
      </c>
      <c r="BE204" s="39">
        <v>139947725</v>
      </c>
      <c r="BF204" s="39">
        <v>63360026893</v>
      </c>
      <c r="BG204" s="39">
        <v>500000000</v>
      </c>
      <c r="BH204" s="39">
        <v>500000000</v>
      </c>
      <c r="BI204" s="39">
        <v>63360026893</v>
      </c>
      <c r="BJ204" s="31">
        <v>0</v>
      </c>
    </row>
    <row r="205" spans="1:62" ht="14.25" x14ac:dyDescent="0.2">
      <c r="A205" s="25">
        <f t="shared" si="3"/>
        <v>199</v>
      </c>
      <c r="B205" s="36">
        <v>2169</v>
      </c>
      <c r="C205" s="37" t="s">
        <v>777</v>
      </c>
      <c r="D205" s="37" t="s">
        <v>778</v>
      </c>
      <c r="E205" s="37" t="s">
        <v>779</v>
      </c>
      <c r="F205" s="37" t="s">
        <v>28</v>
      </c>
      <c r="G205" s="38">
        <v>6492</v>
      </c>
      <c r="H205" s="37" t="s">
        <v>1372</v>
      </c>
      <c r="I205" s="37" t="s">
        <v>2201</v>
      </c>
      <c r="J205" s="37" t="s">
        <v>41</v>
      </c>
      <c r="K205" s="37" t="s">
        <v>45</v>
      </c>
      <c r="L205" s="37" t="s">
        <v>1909</v>
      </c>
      <c r="M205" s="36">
        <v>6604400</v>
      </c>
      <c r="N205" s="37" t="s">
        <v>1641</v>
      </c>
      <c r="O205" s="36">
        <v>1</v>
      </c>
      <c r="P205" s="36">
        <v>11615</v>
      </c>
      <c r="Q205" s="36">
        <v>169</v>
      </c>
      <c r="R205" s="39">
        <v>395433070518</v>
      </c>
      <c r="S205" s="39">
        <v>33813296416</v>
      </c>
      <c r="T205" s="39">
        <v>77962026873</v>
      </c>
      <c r="U205" s="39">
        <v>540543644</v>
      </c>
      <c r="V205" s="39">
        <v>251422085992</v>
      </c>
      <c r="W205" s="39">
        <v>135525410</v>
      </c>
      <c r="X205" s="39">
        <v>28941851499</v>
      </c>
      <c r="Y205" s="39">
        <v>0</v>
      </c>
      <c r="Z205" s="39">
        <v>2617740684</v>
      </c>
      <c r="AA205" s="39">
        <v>369274477967</v>
      </c>
      <c r="AB205" s="39">
        <v>29688811607</v>
      </c>
      <c r="AC205" s="39">
        <v>0</v>
      </c>
      <c r="AD205" s="39">
        <v>7113745924</v>
      </c>
      <c r="AE205" s="39">
        <v>0</v>
      </c>
      <c r="AF205" s="39">
        <v>331872011739</v>
      </c>
      <c r="AG205" s="39">
        <v>160050883</v>
      </c>
      <c r="AH205" s="39">
        <v>439857814</v>
      </c>
      <c r="AI205" s="39">
        <v>26158592551</v>
      </c>
      <c r="AJ205" s="39">
        <v>20850284921</v>
      </c>
      <c r="AK205" s="39">
        <v>3662960921</v>
      </c>
      <c r="AL205" s="39">
        <v>3668471729</v>
      </c>
      <c r="AM205" s="39">
        <v>53457100</v>
      </c>
      <c r="AN205" s="39">
        <v>0</v>
      </c>
      <c r="AO205" s="39">
        <v>719848075</v>
      </c>
      <c r="AP205" s="39">
        <v>0</v>
      </c>
      <c r="AQ205" s="39">
        <v>3833067972</v>
      </c>
      <c r="AR205" s="39">
        <v>2843343678</v>
      </c>
      <c r="AS205" s="39">
        <v>989724294</v>
      </c>
      <c r="AT205" s="39">
        <v>2018737752</v>
      </c>
      <c r="AU205" s="39">
        <v>1171731625</v>
      </c>
      <c r="AV205" s="39">
        <v>109647074</v>
      </c>
      <c r="AW205" s="39">
        <v>719848075</v>
      </c>
      <c r="AX205" s="39">
        <v>17510978</v>
      </c>
      <c r="AY205" s="39">
        <v>1814330220</v>
      </c>
      <c r="AZ205" s="39">
        <v>1814330220</v>
      </c>
      <c r="BA205" s="39">
        <v>0</v>
      </c>
      <c r="BB205" s="39">
        <v>6728445872</v>
      </c>
      <c r="BC205" s="39">
        <v>29743716002</v>
      </c>
      <c r="BD205" s="39">
        <v>6728445872</v>
      </c>
      <c r="BE205" s="39">
        <v>29743716002</v>
      </c>
      <c r="BF205" s="39">
        <v>306619160279</v>
      </c>
      <c r="BG205" s="39">
        <v>0</v>
      </c>
      <c r="BH205" s="39">
        <v>306619160279</v>
      </c>
      <c r="BI205" s="39">
        <v>0</v>
      </c>
      <c r="BJ205" s="31">
        <v>0</v>
      </c>
    </row>
    <row r="206" spans="1:62" ht="14.25" x14ac:dyDescent="0.2">
      <c r="A206" s="25">
        <f t="shared" si="3"/>
        <v>200</v>
      </c>
      <c r="B206" s="36">
        <v>2172</v>
      </c>
      <c r="C206" s="37" t="s">
        <v>780</v>
      </c>
      <c r="D206" s="37" t="s">
        <v>781</v>
      </c>
      <c r="E206" s="37" t="s">
        <v>782</v>
      </c>
      <c r="F206" s="37" t="s">
        <v>31</v>
      </c>
      <c r="G206" s="38">
        <v>9499</v>
      </c>
      <c r="H206" s="37" t="s">
        <v>1379</v>
      </c>
      <c r="I206" s="37" t="s">
        <v>1910</v>
      </c>
      <c r="J206" s="37" t="s">
        <v>41</v>
      </c>
      <c r="K206" s="37" t="s">
        <v>45</v>
      </c>
      <c r="L206" s="37" t="s">
        <v>2202</v>
      </c>
      <c r="M206" s="36">
        <v>5521308</v>
      </c>
      <c r="N206" s="37" t="s">
        <v>2203</v>
      </c>
      <c r="O206" s="36">
        <v>1</v>
      </c>
      <c r="P206" s="36">
        <v>233</v>
      </c>
      <c r="Q206" s="36">
        <v>18</v>
      </c>
      <c r="R206" s="39">
        <v>5644098479.0600004</v>
      </c>
      <c r="S206" s="39">
        <v>652470235.5</v>
      </c>
      <c r="T206" s="39">
        <v>17416653.420000002</v>
      </c>
      <c r="U206" s="39">
        <v>0</v>
      </c>
      <c r="V206" s="39">
        <v>823444729.28999996</v>
      </c>
      <c r="W206" s="39">
        <v>65993475.140000001</v>
      </c>
      <c r="X206" s="39">
        <v>4081715784.71</v>
      </c>
      <c r="Y206" s="39">
        <v>0</v>
      </c>
      <c r="Z206" s="39">
        <v>3057601</v>
      </c>
      <c r="AA206" s="39">
        <v>285013036.24000001</v>
      </c>
      <c r="AB206" s="39">
        <v>0</v>
      </c>
      <c r="AC206" s="39">
        <v>0</v>
      </c>
      <c r="AD206" s="39">
        <v>103874062.92</v>
      </c>
      <c r="AE206" s="39">
        <v>0</v>
      </c>
      <c r="AF206" s="39">
        <v>146770089.31999999</v>
      </c>
      <c r="AG206" s="39">
        <v>19468364</v>
      </c>
      <c r="AH206" s="39">
        <v>14900520</v>
      </c>
      <c r="AI206" s="39">
        <v>5359085442.8199997</v>
      </c>
      <c r="AJ206" s="39">
        <v>4429000593.1599998</v>
      </c>
      <c r="AK206" s="39">
        <v>3762492142.1599998</v>
      </c>
      <c r="AL206" s="39">
        <v>787501755.95000005</v>
      </c>
      <c r="AM206" s="39">
        <v>129602948.81</v>
      </c>
      <c r="AN206" s="39">
        <v>215000</v>
      </c>
      <c r="AO206" s="39">
        <v>6030426.9100000001</v>
      </c>
      <c r="AP206" s="39">
        <v>0</v>
      </c>
      <c r="AQ206" s="39">
        <v>33497765.969999999</v>
      </c>
      <c r="AR206" s="39">
        <v>14381578</v>
      </c>
      <c r="AS206" s="39">
        <v>19116187.969999999</v>
      </c>
      <c r="AT206" s="39">
        <v>33497765.969999999</v>
      </c>
      <c r="AU206" s="39">
        <v>25895215.710000001</v>
      </c>
      <c r="AV206" s="39">
        <v>1572123.35</v>
      </c>
      <c r="AW206" s="39">
        <v>6030426.9100000001</v>
      </c>
      <c r="AX206" s="39">
        <v>0</v>
      </c>
      <c r="AY206" s="39">
        <v>0</v>
      </c>
      <c r="AZ206" s="39">
        <v>0</v>
      </c>
      <c r="BA206" s="39">
        <v>0</v>
      </c>
      <c r="BB206" s="39">
        <v>2134683</v>
      </c>
      <c r="BC206" s="39">
        <v>210761268</v>
      </c>
      <c r="BD206" s="39">
        <v>2134683</v>
      </c>
      <c r="BE206" s="39">
        <v>210761268</v>
      </c>
      <c r="BF206" s="39">
        <v>733354196</v>
      </c>
      <c r="BG206" s="39">
        <v>666696298.88999999</v>
      </c>
      <c r="BH206" s="39">
        <v>733354196</v>
      </c>
      <c r="BI206" s="39">
        <v>666696298.88999999</v>
      </c>
      <c r="BJ206" s="31">
        <v>19531050</v>
      </c>
    </row>
    <row r="207" spans="1:62" ht="14.25" x14ac:dyDescent="0.2">
      <c r="A207" s="25">
        <f t="shared" si="3"/>
        <v>201</v>
      </c>
      <c r="B207" s="36">
        <v>2176</v>
      </c>
      <c r="C207" s="37" t="s">
        <v>783</v>
      </c>
      <c r="D207" s="37" t="s">
        <v>784</v>
      </c>
      <c r="E207" s="37" t="s">
        <v>785</v>
      </c>
      <c r="F207" s="37" t="s">
        <v>31</v>
      </c>
      <c r="G207" s="38">
        <v>111</v>
      </c>
      <c r="H207" s="37" t="s">
        <v>1508</v>
      </c>
      <c r="I207" s="37" t="s">
        <v>786</v>
      </c>
      <c r="J207" s="37" t="s">
        <v>41</v>
      </c>
      <c r="K207" s="37" t="s">
        <v>42</v>
      </c>
      <c r="L207" s="37" t="s">
        <v>1792</v>
      </c>
      <c r="M207" s="36">
        <v>2254941</v>
      </c>
      <c r="N207" s="37" t="s">
        <v>1507</v>
      </c>
      <c r="O207" s="36">
        <v>1</v>
      </c>
      <c r="P207" s="36">
        <v>1371</v>
      </c>
      <c r="Q207" s="36">
        <v>57</v>
      </c>
      <c r="R207" s="39">
        <v>13945651407.16</v>
      </c>
      <c r="S207" s="39">
        <v>1243286761.0799999</v>
      </c>
      <c r="T207" s="39">
        <v>1058796198.58</v>
      </c>
      <c r="U207" s="39">
        <v>1831538989.8199999</v>
      </c>
      <c r="V207" s="39">
        <v>1490006041.1800001</v>
      </c>
      <c r="W207" s="39">
        <v>876432934.44000006</v>
      </c>
      <c r="X207" s="39">
        <v>7437165119.0600004</v>
      </c>
      <c r="Y207" s="39">
        <v>0</v>
      </c>
      <c r="Z207" s="39">
        <v>8425363</v>
      </c>
      <c r="AA207" s="39">
        <v>3028424504.6799998</v>
      </c>
      <c r="AB207" s="39">
        <v>0</v>
      </c>
      <c r="AC207" s="39">
        <v>1056616033.46</v>
      </c>
      <c r="AD207" s="39">
        <v>1750694430.1800001</v>
      </c>
      <c r="AE207" s="39">
        <v>0</v>
      </c>
      <c r="AF207" s="39">
        <v>22219754.039999999</v>
      </c>
      <c r="AG207" s="39">
        <v>198894287</v>
      </c>
      <c r="AH207" s="39">
        <v>0</v>
      </c>
      <c r="AI207" s="39">
        <v>10917226902.48</v>
      </c>
      <c r="AJ207" s="39">
        <v>3392494311.3099999</v>
      </c>
      <c r="AK207" s="39">
        <v>2315943511.3099999</v>
      </c>
      <c r="AL207" s="39">
        <v>936294360.84000003</v>
      </c>
      <c r="AM207" s="39">
        <v>2464067284</v>
      </c>
      <c r="AN207" s="39">
        <v>3351547</v>
      </c>
      <c r="AO207" s="39">
        <v>-87359990.819999993</v>
      </c>
      <c r="AP207" s="39">
        <v>0</v>
      </c>
      <c r="AQ207" s="39">
        <v>2765372196.0599999</v>
      </c>
      <c r="AR207" s="39">
        <v>2763672740.48</v>
      </c>
      <c r="AS207" s="39">
        <v>1699455.58</v>
      </c>
      <c r="AT207" s="39">
        <v>236792176.21000001</v>
      </c>
      <c r="AU207" s="39">
        <v>110170155.25</v>
      </c>
      <c r="AV207" s="39">
        <v>19450915.050000001</v>
      </c>
      <c r="AW207" s="39">
        <v>-87359990.819999993</v>
      </c>
      <c r="AX207" s="39">
        <v>194531096.72999999</v>
      </c>
      <c r="AY207" s="39">
        <v>2528580019.8499999</v>
      </c>
      <c r="AZ207" s="39">
        <v>2528580019.8499999</v>
      </c>
      <c r="BA207" s="39">
        <v>0</v>
      </c>
      <c r="BB207" s="39">
        <v>310003393</v>
      </c>
      <c r="BC207" s="39">
        <v>878496527.49000001</v>
      </c>
      <c r="BD207" s="39">
        <v>310003393</v>
      </c>
      <c r="BE207" s="39">
        <v>878496527.49000001</v>
      </c>
      <c r="BF207" s="39">
        <v>1447371856</v>
      </c>
      <c r="BG207" s="39">
        <v>991860930.17999995</v>
      </c>
      <c r="BH207" s="39">
        <v>1447371856</v>
      </c>
      <c r="BI207" s="39">
        <v>991860930.17999995</v>
      </c>
      <c r="BJ207" s="31">
        <v>0</v>
      </c>
    </row>
    <row r="208" spans="1:62" ht="14.25" x14ac:dyDescent="0.2">
      <c r="A208" s="25">
        <f t="shared" si="3"/>
        <v>202</v>
      </c>
      <c r="B208" s="36">
        <v>2196</v>
      </c>
      <c r="C208" s="37" t="s">
        <v>787</v>
      </c>
      <c r="D208" s="37" t="s">
        <v>788</v>
      </c>
      <c r="E208" s="37" t="s">
        <v>789</v>
      </c>
      <c r="F208" s="37" t="s">
        <v>106</v>
      </c>
      <c r="G208" s="38">
        <v>6492</v>
      </c>
      <c r="H208" s="37" t="s">
        <v>1372</v>
      </c>
      <c r="I208" s="37" t="s">
        <v>1911</v>
      </c>
      <c r="J208" s="37" t="s">
        <v>41</v>
      </c>
      <c r="K208" s="37" t="s">
        <v>2204</v>
      </c>
      <c r="L208" s="37" t="s">
        <v>2205</v>
      </c>
      <c r="M208" s="36">
        <v>2624012</v>
      </c>
      <c r="N208" s="37" t="s">
        <v>1506</v>
      </c>
      <c r="O208" s="36">
        <v>1</v>
      </c>
      <c r="P208" s="36">
        <v>496</v>
      </c>
      <c r="Q208" s="36">
        <v>7</v>
      </c>
      <c r="R208" s="39">
        <v>5745312937.4899998</v>
      </c>
      <c r="S208" s="39">
        <v>298397540.48000002</v>
      </c>
      <c r="T208" s="39">
        <v>151996540.27000001</v>
      </c>
      <c r="U208" s="39">
        <v>0</v>
      </c>
      <c r="V208" s="39">
        <v>5226524865.79</v>
      </c>
      <c r="W208" s="39">
        <v>45744856.439999998</v>
      </c>
      <c r="X208" s="39">
        <v>16678127.52</v>
      </c>
      <c r="Y208" s="39">
        <v>0</v>
      </c>
      <c r="Z208" s="39">
        <v>5971006.9900000002</v>
      </c>
      <c r="AA208" s="39">
        <v>2947323870.2199998</v>
      </c>
      <c r="AB208" s="39">
        <v>2610053480.6399999</v>
      </c>
      <c r="AC208" s="39">
        <v>256996134</v>
      </c>
      <c r="AD208" s="39">
        <v>47080072.049999997</v>
      </c>
      <c r="AE208" s="39">
        <v>0</v>
      </c>
      <c r="AF208" s="39">
        <v>13550775.529999999</v>
      </c>
      <c r="AG208" s="39">
        <v>19643408</v>
      </c>
      <c r="AH208" s="39">
        <v>0</v>
      </c>
      <c r="AI208" s="39">
        <v>2797989067.27</v>
      </c>
      <c r="AJ208" s="39">
        <v>2283458935.1399999</v>
      </c>
      <c r="AK208" s="39">
        <v>481399936.54000002</v>
      </c>
      <c r="AL208" s="39">
        <v>373218709.70999998</v>
      </c>
      <c r="AM208" s="39">
        <v>11324900</v>
      </c>
      <c r="AN208" s="39">
        <v>0</v>
      </c>
      <c r="AO208" s="39">
        <v>13847965.529999999</v>
      </c>
      <c r="AP208" s="39">
        <v>10028661.09</v>
      </c>
      <c r="AQ208" s="39">
        <v>66089980.020000003</v>
      </c>
      <c r="AR208" s="39">
        <v>65141334</v>
      </c>
      <c r="AS208" s="39">
        <v>948646.02</v>
      </c>
      <c r="AT208" s="39">
        <v>50046458.280000001</v>
      </c>
      <c r="AU208" s="39">
        <v>35993360.75</v>
      </c>
      <c r="AV208" s="39">
        <v>205132</v>
      </c>
      <c r="AW208" s="39">
        <v>13847965.529999999</v>
      </c>
      <c r="AX208" s="39">
        <v>0</v>
      </c>
      <c r="AY208" s="39">
        <v>16043521.74</v>
      </c>
      <c r="AZ208" s="39">
        <v>16043521.74</v>
      </c>
      <c r="BA208" s="39">
        <v>0</v>
      </c>
      <c r="BB208" s="39">
        <v>63266601</v>
      </c>
      <c r="BC208" s="39">
        <v>214799999.99000001</v>
      </c>
      <c r="BD208" s="39">
        <v>63266601</v>
      </c>
      <c r="BE208" s="39">
        <v>214799999.99000001</v>
      </c>
      <c r="BF208" s="39">
        <v>5402775870.6700001</v>
      </c>
      <c r="BG208" s="39">
        <v>0</v>
      </c>
      <c r="BH208" s="39">
        <v>5402775870.6700001</v>
      </c>
      <c r="BI208" s="39">
        <v>0</v>
      </c>
      <c r="BJ208" s="31">
        <v>0</v>
      </c>
    </row>
    <row r="209" spans="1:62" ht="14.25" x14ac:dyDescent="0.2">
      <c r="A209" s="25">
        <f t="shared" si="3"/>
        <v>203</v>
      </c>
      <c r="B209" s="36">
        <v>2199</v>
      </c>
      <c r="C209" s="37" t="s">
        <v>790</v>
      </c>
      <c r="D209" s="37" t="s">
        <v>791</v>
      </c>
      <c r="E209" s="37" t="s">
        <v>792</v>
      </c>
      <c r="F209" s="37" t="s">
        <v>106</v>
      </c>
      <c r="G209" s="38">
        <v>6492</v>
      </c>
      <c r="H209" s="37" t="s">
        <v>1372</v>
      </c>
      <c r="I209" s="37" t="s">
        <v>793</v>
      </c>
      <c r="J209" s="37" t="s">
        <v>41</v>
      </c>
      <c r="K209" s="37" t="s">
        <v>687</v>
      </c>
      <c r="L209" s="37" t="s">
        <v>794</v>
      </c>
      <c r="M209" s="36">
        <v>2739022</v>
      </c>
      <c r="N209" s="37" t="s">
        <v>1505</v>
      </c>
      <c r="O209" s="36">
        <v>1</v>
      </c>
      <c r="P209" s="36">
        <v>3966</v>
      </c>
      <c r="Q209" s="36">
        <v>25</v>
      </c>
      <c r="R209" s="39">
        <v>43547148193.290001</v>
      </c>
      <c r="S209" s="39">
        <v>3217798932.27</v>
      </c>
      <c r="T209" s="39">
        <v>433835924.99000001</v>
      </c>
      <c r="U209" s="39">
        <v>0</v>
      </c>
      <c r="V209" s="39">
        <v>38402567701.440002</v>
      </c>
      <c r="W209" s="39">
        <v>1251637359.46</v>
      </c>
      <c r="X209" s="39">
        <v>226504782.13</v>
      </c>
      <c r="Y209" s="39">
        <v>0</v>
      </c>
      <c r="Z209" s="39">
        <v>14803493</v>
      </c>
      <c r="AA209" s="39">
        <v>24499266314.32</v>
      </c>
      <c r="AB209" s="39">
        <v>21868970540.700001</v>
      </c>
      <c r="AC209" s="39">
        <v>1603446226</v>
      </c>
      <c r="AD209" s="39">
        <v>625962194.26999998</v>
      </c>
      <c r="AE209" s="39">
        <v>0</v>
      </c>
      <c r="AF209" s="39">
        <v>59686624.130000003</v>
      </c>
      <c r="AG209" s="39">
        <v>330278697.22000003</v>
      </c>
      <c r="AH209" s="39">
        <v>10922032</v>
      </c>
      <c r="AI209" s="39">
        <v>19047881878.970001</v>
      </c>
      <c r="AJ209" s="39">
        <v>14704909471.84</v>
      </c>
      <c r="AK209" s="39">
        <v>12704909471.84</v>
      </c>
      <c r="AL209" s="39">
        <v>3624819687.02</v>
      </c>
      <c r="AM209" s="39">
        <v>27139506</v>
      </c>
      <c r="AN209" s="39">
        <v>0</v>
      </c>
      <c r="AO209" s="39">
        <v>114958976.39</v>
      </c>
      <c r="AP209" s="39">
        <v>3728901.37</v>
      </c>
      <c r="AQ209" s="39">
        <v>560112890.19000006</v>
      </c>
      <c r="AR209" s="39">
        <v>521067854</v>
      </c>
      <c r="AS209" s="39">
        <v>39045036.189999998</v>
      </c>
      <c r="AT209" s="39">
        <v>408987107.13999999</v>
      </c>
      <c r="AU209" s="39">
        <v>291600191.88</v>
      </c>
      <c r="AV209" s="39">
        <v>2427938.87</v>
      </c>
      <c r="AW209" s="39">
        <v>114958976.39</v>
      </c>
      <c r="AX209" s="39">
        <v>0</v>
      </c>
      <c r="AY209" s="39">
        <v>151125783.05000001</v>
      </c>
      <c r="AZ209" s="39">
        <v>151125783.05000001</v>
      </c>
      <c r="BA209" s="39">
        <v>0</v>
      </c>
      <c r="BB209" s="39">
        <v>463539156</v>
      </c>
      <c r="BC209" s="39">
        <v>19970275902.880001</v>
      </c>
      <c r="BD209" s="39">
        <v>463539156</v>
      </c>
      <c r="BE209" s="39">
        <v>19970275902.880001</v>
      </c>
      <c r="BF209" s="39">
        <v>54362400099</v>
      </c>
      <c r="BG209" s="39">
        <v>304870629.45999998</v>
      </c>
      <c r="BH209" s="39">
        <v>54362400099</v>
      </c>
      <c r="BI209" s="39">
        <v>304870629.45999998</v>
      </c>
      <c r="BJ209" s="31">
        <v>36885850</v>
      </c>
    </row>
    <row r="210" spans="1:62" ht="14.25" x14ac:dyDescent="0.2">
      <c r="A210" s="25">
        <f t="shared" si="3"/>
        <v>204</v>
      </c>
      <c r="B210" s="36">
        <v>2223</v>
      </c>
      <c r="C210" s="37" t="s">
        <v>795</v>
      </c>
      <c r="D210" s="37" t="s">
        <v>796</v>
      </c>
      <c r="E210" s="37" t="s">
        <v>797</v>
      </c>
      <c r="F210" s="37" t="s">
        <v>106</v>
      </c>
      <c r="G210" s="38">
        <v>6492</v>
      </c>
      <c r="H210" s="37" t="s">
        <v>1372</v>
      </c>
      <c r="I210" s="37" t="s">
        <v>798</v>
      </c>
      <c r="J210" s="37" t="s">
        <v>41</v>
      </c>
      <c r="K210" s="37" t="s">
        <v>45</v>
      </c>
      <c r="L210" s="37" t="s">
        <v>2206</v>
      </c>
      <c r="M210" s="36">
        <v>8858292</v>
      </c>
      <c r="N210" s="37" t="s">
        <v>1504</v>
      </c>
      <c r="O210" s="36">
        <v>1</v>
      </c>
      <c r="P210" s="36">
        <v>823</v>
      </c>
      <c r="Q210" s="36">
        <v>6</v>
      </c>
      <c r="R210" s="39">
        <v>5002690009</v>
      </c>
      <c r="S210" s="39">
        <v>226150313.69</v>
      </c>
      <c r="T210" s="39">
        <v>135801324.97999999</v>
      </c>
      <c r="U210" s="39">
        <v>0</v>
      </c>
      <c r="V210" s="39">
        <v>4213578512</v>
      </c>
      <c r="W210" s="39">
        <v>14529782.25</v>
      </c>
      <c r="X210" s="39">
        <v>410786062.07999998</v>
      </c>
      <c r="Y210" s="39">
        <v>0</v>
      </c>
      <c r="Z210" s="39">
        <v>1844014</v>
      </c>
      <c r="AA210" s="39">
        <v>2128037471.45</v>
      </c>
      <c r="AB210" s="39">
        <v>1736273153.8099999</v>
      </c>
      <c r="AC210" s="39">
        <v>261061509.28999999</v>
      </c>
      <c r="AD210" s="39">
        <v>113086216</v>
      </c>
      <c r="AE210" s="39">
        <v>0</v>
      </c>
      <c r="AF210" s="39">
        <v>1707266.35</v>
      </c>
      <c r="AG210" s="39">
        <v>15909326</v>
      </c>
      <c r="AH210" s="39">
        <v>0</v>
      </c>
      <c r="AI210" s="39">
        <v>2874652537.5500002</v>
      </c>
      <c r="AJ210" s="39">
        <v>2124650441</v>
      </c>
      <c r="AK210" s="39">
        <v>467650441</v>
      </c>
      <c r="AL210" s="39">
        <v>637444844.41999996</v>
      </c>
      <c r="AM210" s="39">
        <v>118076478.8</v>
      </c>
      <c r="AN210" s="39">
        <v>0</v>
      </c>
      <c r="AO210" s="39">
        <v>-17973594.219999999</v>
      </c>
      <c r="AP210" s="39">
        <v>-4500029.2699999996</v>
      </c>
      <c r="AQ210" s="39">
        <v>70979062.920000002</v>
      </c>
      <c r="AR210" s="39">
        <v>64415251</v>
      </c>
      <c r="AS210" s="39">
        <v>6563811.9199999999</v>
      </c>
      <c r="AT210" s="39">
        <v>59945568.920000002</v>
      </c>
      <c r="AU210" s="39">
        <v>73793813.140000001</v>
      </c>
      <c r="AV210" s="39">
        <v>4125350</v>
      </c>
      <c r="AW210" s="39">
        <v>-17973594.219999999</v>
      </c>
      <c r="AX210" s="39">
        <v>0</v>
      </c>
      <c r="AY210" s="39">
        <v>11033494</v>
      </c>
      <c r="AZ210" s="39">
        <v>11033494</v>
      </c>
      <c r="BA210" s="39">
        <v>0</v>
      </c>
      <c r="BB210" s="39">
        <v>18203070</v>
      </c>
      <c r="BC210" s="39">
        <v>335066900</v>
      </c>
      <c r="BD210" s="39">
        <v>18203070</v>
      </c>
      <c r="BE210" s="39">
        <v>335066900</v>
      </c>
      <c r="BF210" s="39">
        <v>4255209243</v>
      </c>
      <c r="BG210" s="39">
        <v>0</v>
      </c>
      <c r="BH210" s="39">
        <v>4255209243</v>
      </c>
      <c r="BI210" s="39">
        <v>0</v>
      </c>
      <c r="BJ210" s="31">
        <v>0</v>
      </c>
    </row>
    <row r="211" spans="1:62" ht="14.25" x14ac:dyDescent="0.2">
      <c r="A211" s="25">
        <f t="shared" si="3"/>
        <v>205</v>
      </c>
      <c r="B211" s="36">
        <v>2231</v>
      </c>
      <c r="C211" s="37" t="s">
        <v>799</v>
      </c>
      <c r="D211" s="37" t="s">
        <v>800</v>
      </c>
      <c r="E211" s="37" t="s">
        <v>801</v>
      </c>
      <c r="F211" s="37" t="s">
        <v>106</v>
      </c>
      <c r="G211" s="38">
        <v>6492</v>
      </c>
      <c r="H211" s="37" t="s">
        <v>1372</v>
      </c>
      <c r="I211" s="37" t="s">
        <v>802</v>
      </c>
      <c r="J211" s="37" t="s">
        <v>41</v>
      </c>
      <c r="K211" s="37" t="s">
        <v>687</v>
      </c>
      <c r="L211" s="37" t="s">
        <v>1668</v>
      </c>
      <c r="M211" s="36">
        <v>2836464</v>
      </c>
      <c r="N211" s="37" t="s">
        <v>1503</v>
      </c>
      <c r="O211" s="36">
        <v>1</v>
      </c>
      <c r="P211" s="36">
        <v>482</v>
      </c>
      <c r="Q211" s="36">
        <v>5</v>
      </c>
      <c r="R211" s="39">
        <v>4794005357.9300003</v>
      </c>
      <c r="S211" s="39">
        <v>285997455.62</v>
      </c>
      <c r="T211" s="39">
        <v>6662002</v>
      </c>
      <c r="U211" s="39">
        <v>0</v>
      </c>
      <c r="V211" s="39">
        <v>4308317839.3100004</v>
      </c>
      <c r="W211" s="39">
        <v>120974536</v>
      </c>
      <c r="X211" s="39">
        <v>72053525</v>
      </c>
      <c r="Y211" s="39">
        <v>0</v>
      </c>
      <c r="Z211" s="39">
        <v>0</v>
      </c>
      <c r="AA211" s="39">
        <v>1789912966.79</v>
      </c>
      <c r="AB211" s="39">
        <v>1193886770.52</v>
      </c>
      <c r="AC211" s="39">
        <v>385231894.06999999</v>
      </c>
      <c r="AD211" s="39">
        <v>67264265.049999997</v>
      </c>
      <c r="AE211" s="39">
        <v>0</v>
      </c>
      <c r="AF211" s="39">
        <v>123433241.15000001</v>
      </c>
      <c r="AG211" s="39">
        <v>20096796</v>
      </c>
      <c r="AH211" s="39">
        <v>0</v>
      </c>
      <c r="AI211" s="39">
        <v>3004092391.1399999</v>
      </c>
      <c r="AJ211" s="39">
        <v>2258731684.71</v>
      </c>
      <c r="AK211" s="39">
        <v>613945653.02999997</v>
      </c>
      <c r="AL211" s="39">
        <v>635324876.40999997</v>
      </c>
      <c r="AM211" s="39">
        <v>19695222.059999999</v>
      </c>
      <c r="AN211" s="39">
        <v>0</v>
      </c>
      <c r="AO211" s="39">
        <v>9419535.0500000007</v>
      </c>
      <c r="AP211" s="39">
        <v>0</v>
      </c>
      <c r="AQ211" s="39">
        <v>50843004.799999997</v>
      </c>
      <c r="AR211" s="39">
        <v>49291420</v>
      </c>
      <c r="AS211" s="39">
        <v>1551584.8</v>
      </c>
      <c r="AT211" s="39">
        <v>40317197.049999997</v>
      </c>
      <c r="AU211" s="39">
        <v>30893882.27</v>
      </c>
      <c r="AV211" s="39">
        <v>3779.73</v>
      </c>
      <c r="AW211" s="39">
        <v>9419535.0500000007</v>
      </c>
      <c r="AX211" s="39">
        <v>0</v>
      </c>
      <c r="AY211" s="39">
        <v>10525807.75</v>
      </c>
      <c r="AZ211" s="39">
        <v>10525807.75</v>
      </c>
      <c r="BA211" s="39">
        <v>0</v>
      </c>
      <c r="BB211" s="39">
        <v>449621</v>
      </c>
      <c r="BC211" s="39">
        <v>120391417</v>
      </c>
      <c r="BD211" s="39">
        <v>449621</v>
      </c>
      <c r="BE211" s="39">
        <v>120391417</v>
      </c>
      <c r="BF211" s="39">
        <v>3450526354</v>
      </c>
      <c r="BG211" s="39">
        <v>0</v>
      </c>
      <c r="BH211" s="39">
        <v>1805740322.3199999</v>
      </c>
      <c r="BI211" s="39">
        <v>1644786031.6800001</v>
      </c>
      <c r="BJ211" s="31">
        <v>0</v>
      </c>
    </row>
    <row r="212" spans="1:62" ht="14.25" x14ac:dyDescent="0.2">
      <c r="A212" s="25">
        <f t="shared" si="3"/>
        <v>206</v>
      </c>
      <c r="B212" s="36">
        <v>2234</v>
      </c>
      <c r="C212" s="37" t="s">
        <v>803</v>
      </c>
      <c r="D212" s="37" t="s">
        <v>804</v>
      </c>
      <c r="E212" s="37" t="s">
        <v>805</v>
      </c>
      <c r="F212" s="37" t="s">
        <v>38</v>
      </c>
      <c r="G212" s="38">
        <v>6499</v>
      </c>
      <c r="H212" s="37" t="s">
        <v>1377</v>
      </c>
      <c r="I212" s="37" t="s">
        <v>806</v>
      </c>
      <c r="J212" s="37" t="s">
        <v>41</v>
      </c>
      <c r="K212" s="37" t="s">
        <v>45</v>
      </c>
      <c r="L212" s="37" t="s">
        <v>2207</v>
      </c>
      <c r="M212" s="36">
        <v>8893390</v>
      </c>
      <c r="N212" s="37" t="s">
        <v>1667</v>
      </c>
      <c r="O212" s="36">
        <v>1</v>
      </c>
      <c r="P212" s="36">
        <v>24593</v>
      </c>
      <c r="Q212" s="36">
        <v>385</v>
      </c>
      <c r="R212" s="39">
        <v>208196320256.20001</v>
      </c>
      <c r="S212" s="39">
        <v>59238557581.769997</v>
      </c>
      <c r="T212" s="39">
        <v>75000000</v>
      </c>
      <c r="U212" s="39">
        <v>0</v>
      </c>
      <c r="V212" s="39">
        <v>137829792341</v>
      </c>
      <c r="W212" s="39">
        <v>1875081105.4300001</v>
      </c>
      <c r="X212" s="39">
        <v>9177889228</v>
      </c>
      <c r="Y212" s="39">
        <v>0</v>
      </c>
      <c r="Z212" s="39">
        <v>0</v>
      </c>
      <c r="AA212" s="39">
        <v>12794208462.620001</v>
      </c>
      <c r="AB212" s="39">
        <v>0</v>
      </c>
      <c r="AC212" s="39">
        <v>5239347581.6199999</v>
      </c>
      <c r="AD212" s="39">
        <v>7268259406</v>
      </c>
      <c r="AE212" s="39">
        <v>0</v>
      </c>
      <c r="AF212" s="39">
        <v>37604455</v>
      </c>
      <c r="AG212" s="39">
        <v>118997020</v>
      </c>
      <c r="AH212" s="39">
        <v>130000000</v>
      </c>
      <c r="AI212" s="39">
        <v>195402111793.57999</v>
      </c>
      <c r="AJ212" s="39">
        <v>136643880585</v>
      </c>
      <c r="AK212" s="39">
        <v>117593193788</v>
      </c>
      <c r="AL212" s="39">
        <v>54757996754.980003</v>
      </c>
      <c r="AM212" s="39">
        <v>0</v>
      </c>
      <c r="AN212" s="39">
        <v>0</v>
      </c>
      <c r="AO212" s="39">
        <v>261285098.28999999</v>
      </c>
      <c r="AP212" s="39">
        <v>1828191156.5599999</v>
      </c>
      <c r="AQ212" s="39">
        <v>1728140781.0699999</v>
      </c>
      <c r="AR212" s="39">
        <v>1706486669</v>
      </c>
      <c r="AS212" s="39">
        <v>21654112.07</v>
      </c>
      <c r="AT212" s="39">
        <v>1728140781.0699999</v>
      </c>
      <c r="AU212" s="39">
        <v>1409386145</v>
      </c>
      <c r="AV212" s="39">
        <v>57469537.780000001</v>
      </c>
      <c r="AW212" s="39">
        <v>261285098.28999999</v>
      </c>
      <c r="AX212" s="39">
        <v>0</v>
      </c>
      <c r="AY212" s="39">
        <v>0</v>
      </c>
      <c r="AZ212" s="39">
        <v>0</v>
      </c>
      <c r="BA212" s="39">
        <v>0</v>
      </c>
      <c r="BB212" s="39">
        <v>643393612</v>
      </c>
      <c r="BC212" s="39">
        <v>10963683767.870001</v>
      </c>
      <c r="BD212" s="39">
        <v>643393612</v>
      </c>
      <c r="BE212" s="39">
        <v>10963683767.870001</v>
      </c>
      <c r="BF212" s="39">
        <v>216191384547</v>
      </c>
      <c r="BG212" s="39">
        <v>20500000</v>
      </c>
      <c r="BH212" s="39">
        <v>216191384547</v>
      </c>
      <c r="BI212" s="39">
        <v>20500000</v>
      </c>
      <c r="BJ212" s="31">
        <v>2310253000</v>
      </c>
    </row>
    <row r="213" spans="1:62" ht="14.25" x14ac:dyDescent="0.2">
      <c r="A213" s="25">
        <f t="shared" si="3"/>
        <v>207</v>
      </c>
      <c r="B213" s="36">
        <v>2246</v>
      </c>
      <c r="C213" s="37" t="s">
        <v>808</v>
      </c>
      <c r="D213" s="37" t="s">
        <v>807</v>
      </c>
      <c r="E213" s="37"/>
      <c r="F213" s="37" t="s">
        <v>106</v>
      </c>
      <c r="G213" s="38">
        <v>6492</v>
      </c>
      <c r="H213" s="37" t="s">
        <v>1372</v>
      </c>
      <c r="I213" s="37" t="s">
        <v>809</v>
      </c>
      <c r="J213" s="37" t="s">
        <v>41</v>
      </c>
      <c r="K213" s="37" t="s">
        <v>810</v>
      </c>
      <c r="L213" s="37" t="s">
        <v>2208</v>
      </c>
      <c r="M213" s="36">
        <v>2662000</v>
      </c>
      <c r="N213" s="37" t="s">
        <v>1502</v>
      </c>
      <c r="O213" s="36">
        <v>1</v>
      </c>
      <c r="P213" s="36">
        <v>14228</v>
      </c>
      <c r="Q213" s="36">
        <v>45</v>
      </c>
      <c r="R213" s="39">
        <v>41654147016.540001</v>
      </c>
      <c r="S213" s="39">
        <v>4477201329.4700003</v>
      </c>
      <c r="T213" s="39">
        <v>4731991870.9200001</v>
      </c>
      <c r="U213" s="39">
        <v>0</v>
      </c>
      <c r="V213" s="39">
        <v>28257142170.290001</v>
      </c>
      <c r="W213" s="39">
        <v>317838816.88999999</v>
      </c>
      <c r="X213" s="39">
        <v>3726574973.9699998</v>
      </c>
      <c r="Y213" s="39">
        <v>21813332</v>
      </c>
      <c r="Z213" s="39">
        <v>121584523</v>
      </c>
      <c r="AA213" s="39">
        <v>25510542013.740002</v>
      </c>
      <c r="AB213" s="39">
        <v>24611406633.439999</v>
      </c>
      <c r="AC213" s="39">
        <v>19166667</v>
      </c>
      <c r="AD213" s="39">
        <v>587873352.32000005</v>
      </c>
      <c r="AE213" s="39">
        <v>0</v>
      </c>
      <c r="AF213" s="39">
        <v>0</v>
      </c>
      <c r="AG213" s="39">
        <v>152095360.97999999</v>
      </c>
      <c r="AH213" s="39">
        <v>140000000</v>
      </c>
      <c r="AI213" s="39">
        <v>16143605002.799999</v>
      </c>
      <c r="AJ213" s="39">
        <v>10387907061.59</v>
      </c>
      <c r="AK213" s="39">
        <v>5981699061.5900002</v>
      </c>
      <c r="AL213" s="39">
        <v>3540748964.2199998</v>
      </c>
      <c r="AM213" s="39">
        <v>1150126463.9400001</v>
      </c>
      <c r="AN213" s="39">
        <v>20000</v>
      </c>
      <c r="AO213" s="39">
        <v>-39214714.130000003</v>
      </c>
      <c r="AP213" s="39">
        <v>615589963.49000001</v>
      </c>
      <c r="AQ213" s="39">
        <v>462649966.11000001</v>
      </c>
      <c r="AR213" s="39">
        <v>406907704</v>
      </c>
      <c r="AS213" s="39">
        <v>55742262.109999999</v>
      </c>
      <c r="AT213" s="39">
        <v>367684041.74000001</v>
      </c>
      <c r="AU213" s="39">
        <v>303586884.37</v>
      </c>
      <c r="AV213" s="39">
        <v>103311871.5</v>
      </c>
      <c r="AW213" s="39">
        <v>-39214714.130000003</v>
      </c>
      <c r="AX213" s="39">
        <v>0</v>
      </c>
      <c r="AY213" s="39">
        <v>94965924.370000005</v>
      </c>
      <c r="AZ213" s="39">
        <v>94965924.370000005</v>
      </c>
      <c r="BA213" s="39">
        <v>0</v>
      </c>
      <c r="BB213" s="39">
        <v>261767873</v>
      </c>
      <c r="BC213" s="39">
        <v>11477509073.65</v>
      </c>
      <c r="BD213" s="39">
        <v>261767873</v>
      </c>
      <c r="BE213" s="39">
        <v>11477509073.65</v>
      </c>
      <c r="BF213" s="39">
        <v>47442683664.379997</v>
      </c>
      <c r="BG213" s="39">
        <v>7738852880.8900003</v>
      </c>
      <c r="BH213" s="39">
        <v>47442683664.379997</v>
      </c>
      <c r="BI213" s="39">
        <v>7738852880.8900003</v>
      </c>
      <c r="BJ213" s="31">
        <v>0</v>
      </c>
    </row>
    <row r="214" spans="1:62" ht="14.25" x14ac:dyDescent="0.2">
      <c r="A214" s="25">
        <f t="shared" si="3"/>
        <v>208</v>
      </c>
      <c r="B214" s="36">
        <v>2331</v>
      </c>
      <c r="C214" s="37" t="s">
        <v>814</v>
      </c>
      <c r="D214" s="37" t="s">
        <v>815</v>
      </c>
      <c r="E214" s="37" t="s">
        <v>816</v>
      </c>
      <c r="F214" s="37" t="s">
        <v>106</v>
      </c>
      <c r="G214" s="38">
        <v>6424</v>
      </c>
      <c r="H214" s="37" t="s">
        <v>1375</v>
      </c>
      <c r="I214" s="37" t="s">
        <v>1912</v>
      </c>
      <c r="J214" s="37" t="s">
        <v>152</v>
      </c>
      <c r="K214" s="37" t="s">
        <v>812</v>
      </c>
      <c r="L214" s="37" t="s">
        <v>2209</v>
      </c>
      <c r="M214" s="36">
        <v>7406889</v>
      </c>
      <c r="N214" s="37" t="s">
        <v>2210</v>
      </c>
      <c r="O214" s="36">
        <v>1</v>
      </c>
      <c r="P214" s="36">
        <v>2981</v>
      </c>
      <c r="Q214" s="36">
        <v>15</v>
      </c>
      <c r="R214" s="39">
        <v>19250728827.049999</v>
      </c>
      <c r="S214" s="39">
        <v>872840452.76999998</v>
      </c>
      <c r="T214" s="39">
        <v>1254778210.27</v>
      </c>
      <c r="U214" s="39">
        <v>0</v>
      </c>
      <c r="V214" s="39">
        <v>9373533982</v>
      </c>
      <c r="W214" s="39">
        <v>110145180</v>
      </c>
      <c r="X214" s="39">
        <v>7494337982.0100002</v>
      </c>
      <c r="Y214" s="39">
        <v>0</v>
      </c>
      <c r="Z214" s="39">
        <v>145093020</v>
      </c>
      <c r="AA214" s="39">
        <v>6788346910.25</v>
      </c>
      <c r="AB214" s="39">
        <v>5829071921.7200003</v>
      </c>
      <c r="AC214" s="39">
        <v>0</v>
      </c>
      <c r="AD214" s="39">
        <v>164312842.93000001</v>
      </c>
      <c r="AE214" s="39">
        <v>0</v>
      </c>
      <c r="AF214" s="39">
        <v>363659018.94</v>
      </c>
      <c r="AG214" s="39">
        <v>300915126.66000003</v>
      </c>
      <c r="AH214" s="39">
        <v>130388000</v>
      </c>
      <c r="AI214" s="39">
        <v>12462381916.98</v>
      </c>
      <c r="AJ214" s="39">
        <v>2169023082.5999999</v>
      </c>
      <c r="AK214" s="39">
        <v>201419466.59999999</v>
      </c>
      <c r="AL214" s="39">
        <v>4098044049.5700002</v>
      </c>
      <c r="AM214" s="39">
        <v>346951401.10000002</v>
      </c>
      <c r="AN214" s="39">
        <v>42295493</v>
      </c>
      <c r="AO214" s="39">
        <v>110761293.78</v>
      </c>
      <c r="AP214" s="39">
        <v>396203943.30000001</v>
      </c>
      <c r="AQ214" s="39">
        <v>233549916.59999999</v>
      </c>
      <c r="AR214" s="39">
        <v>111428046</v>
      </c>
      <c r="AS214" s="39">
        <v>122121870.59999999</v>
      </c>
      <c r="AT214" s="39">
        <v>224259026.59999999</v>
      </c>
      <c r="AU214" s="39">
        <v>110647384.31999999</v>
      </c>
      <c r="AV214" s="39">
        <v>2850348.5</v>
      </c>
      <c r="AW214" s="39">
        <v>110761293.78</v>
      </c>
      <c r="AX214" s="39">
        <v>0</v>
      </c>
      <c r="AY214" s="39">
        <v>9290890</v>
      </c>
      <c r="AZ214" s="39">
        <v>9290890</v>
      </c>
      <c r="BA214" s="39">
        <v>0</v>
      </c>
      <c r="BB214" s="39">
        <v>306386305</v>
      </c>
      <c r="BC214" s="39">
        <v>2519022813.48</v>
      </c>
      <c r="BD214" s="39">
        <v>306386305</v>
      </c>
      <c r="BE214" s="39">
        <v>2519022813.3000002</v>
      </c>
      <c r="BF214" s="39">
        <v>42407952573</v>
      </c>
      <c r="BG214" s="39">
        <v>0</v>
      </c>
      <c r="BH214" s="39">
        <v>42407952573</v>
      </c>
      <c r="BI214" s="39">
        <v>0</v>
      </c>
      <c r="BJ214" s="31">
        <v>50000000</v>
      </c>
    </row>
    <row r="215" spans="1:62" ht="14.25" x14ac:dyDescent="0.2">
      <c r="A215" s="25">
        <f t="shared" si="3"/>
        <v>209</v>
      </c>
      <c r="B215" s="36">
        <v>2336</v>
      </c>
      <c r="C215" s="37" t="s">
        <v>817</v>
      </c>
      <c r="D215" s="37" t="s">
        <v>818</v>
      </c>
      <c r="E215" s="37" t="s">
        <v>819</v>
      </c>
      <c r="F215" s="37" t="s">
        <v>114</v>
      </c>
      <c r="G215" s="38">
        <v>6492</v>
      </c>
      <c r="H215" s="37" t="s">
        <v>1372</v>
      </c>
      <c r="I215" s="37" t="s">
        <v>820</v>
      </c>
      <c r="J215" s="37" t="s">
        <v>152</v>
      </c>
      <c r="K215" s="37" t="s">
        <v>812</v>
      </c>
      <c r="L215" s="37" t="s">
        <v>1718</v>
      </c>
      <c r="M215" s="36">
        <v>7423094</v>
      </c>
      <c r="N215" s="37" t="s">
        <v>1666</v>
      </c>
      <c r="O215" s="36">
        <v>1</v>
      </c>
      <c r="P215" s="36">
        <v>11284</v>
      </c>
      <c r="Q215" s="36">
        <v>78</v>
      </c>
      <c r="R215" s="39">
        <v>145569704774.51001</v>
      </c>
      <c r="S215" s="39">
        <v>5272340049.6899996</v>
      </c>
      <c r="T215" s="39">
        <v>5961528476.5600004</v>
      </c>
      <c r="U215" s="39">
        <v>33524069.359999999</v>
      </c>
      <c r="V215" s="39">
        <v>107547365075.66</v>
      </c>
      <c r="W215" s="39">
        <v>584217558.61000001</v>
      </c>
      <c r="X215" s="39">
        <v>26081116530.990002</v>
      </c>
      <c r="Y215" s="39">
        <v>0</v>
      </c>
      <c r="Z215" s="39">
        <v>89613013.640000001</v>
      </c>
      <c r="AA215" s="39">
        <v>96710226223.039993</v>
      </c>
      <c r="AB215" s="39">
        <v>88836426009.570007</v>
      </c>
      <c r="AC215" s="39">
        <v>5310418063.2799997</v>
      </c>
      <c r="AD215" s="39">
        <v>1968253027.6700001</v>
      </c>
      <c r="AE215" s="39">
        <v>0</v>
      </c>
      <c r="AF215" s="39">
        <v>18114460</v>
      </c>
      <c r="AG215" s="39">
        <v>577014662.51999998</v>
      </c>
      <c r="AH215" s="39">
        <v>0</v>
      </c>
      <c r="AI215" s="39">
        <v>48859478551.370003</v>
      </c>
      <c r="AJ215" s="39">
        <v>42529897889.650002</v>
      </c>
      <c r="AK215" s="39">
        <v>5264677889.6499996</v>
      </c>
      <c r="AL215" s="39">
        <v>3335414243.5599999</v>
      </c>
      <c r="AM215" s="39">
        <v>3224.3</v>
      </c>
      <c r="AN215" s="39">
        <v>20000</v>
      </c>
      <c r="AO215" s="39">
        <v>86357338.409999996</v>
      </c>
      <c r="AP215" s="39">
        <v>1860175188.24</v>
      </c>
      <c r="AQ215" s="39">
        <v>1380060349.53</v>
      </c>
      <c r="AR215" s="39">
        <v>1319629684</v>
      </c>
      <c r="AS215" s="39">
        <v>60430665.530000001</v>
      </c>
      <c r="AT215" s="39">
        <v>923688944.86000001</v>
      </c>
      <c r="AU215" s="39">
        <v>690899071.10000002</v>
      </c>
      <c r="AV215" s="39">
        <v>14265183.060000001</v>
      </c>
      <c r="AW215" s="39">
        <v>86357338.409999996</v>
      </c>
      <c r="AX215" s="39">
        <v>132167352.29000001</v>
      </c>
      <c r="AY215" s="39">
        <v>456371404.67000002</v>
      </c>
      <c r="AZ215" s="39">
        <v>456371404.67000002</v>
      </c>
      <c r="BA215" s="39">
        <v>0</v>
      </c>
      <c r="BB215" s="39">
        <v>482372073</v>
      </c>
      <c r="BC215" s="39">
        <v>6794190947.75</v>
      </c>
      <c r="BD215" s="39">
        <v>482372073</v>
      </c>
      <c r="BE215" s="39">
        <v>6794190947.75</v>
      </c>
      <c r="BF215" s="39">
        <v>110752731857.55</v>
      </c>
      <c r="BG215" s="39">
        <v>0</v>
      </c>
      <c r="BH215" s="39">
        <v>110752731857.55</v>
      </c>
      <c r="BI215" s="39">
        <v>0</v>
      </c>
      <c r="BJ215" s="31">
        <v>0</v>
      </c>
    </row>
    <row r="216" spans="1:62" ht="14.25" x14ac:dyDescent="0.2">
      <c r="A216" s="25">
        <f t="shared" si="3"/>
        <v>210</v>
      </c>
      <c r="B216" s="36">
        <v>2337</v>
      </c>
      <c r="C216" s="37" t="s">
        <v>821</v>
      </c>
      <c r="D216" s="37" t="s">
        <v>822</v>
      </c>
      <c r="E216" s="37" t="s">
        <v>823</v>
      </c>
      <c r="F216" s="37" t="s">
        <v>106</v>
      </c>
      <c r="G216" s="38">
        <v>6499</v>
      </c>
      <c r="H216" s="37" t="s">
        <v>1377</v>
      </c>
      <c r="I216" s="37" t="s">
        <v>824</v>
      </c>
      <c r="J216" s="37" t="s">
        <v>152</v>
      </c>
      <c r="K216" s="37" t="s">
        <v>811</v>
      </c>
      <c r="L216" s="37" t="s">
        <v>1665</v>
      </c>
      <c r="M216" s="36">
        <v>7604701</v>
      </c>
      <c r="N216" s="37" t="s">
        <v>1913</v>
      </c>
      <c r="O216" s="36">
        <v>1</v>
      </c>
      <c r="P216" s="36">
        <v>1600</v>
      </c>
      <c r="Q216" s="36">
        <v>9</v>
      </c>
      <c r="R216" s="39">
        <v>13945213358.57</v>
      </c>
      <c r="S216" s="39">
        <v>3505657914.8099999</v>
      </c>
      <c r="T216" s="39">
        <v>64811562</v>
      </c>
      <c r="U216" s="39">
        <v>0</v>
      </c>
      <c r="V216" s="39">
        <v>9075830662.3700008</v>
      </c>
      <c r="W216" s="39">
        <v>21709983.190000001</v>
      </c>
      <c r="X216" s="39">
        <v>1277203236.2</v>
      </c>
      <c r="Y216" s="39">
        <v>0</v>
      </c>
      <c r="Z216" s="39">
        <v>0</v>
      </c>
      <c r="AA216" s="39">
        <v>6403245455.6400003</v>
      </c>
      <c r="AB216" s="39">
        <v>6205447655.3299999</v>
      </c>
      <c r="AC216" s="39">
        <v>0</v>
      </c>
      <c r="AD216" s="39">
        <v>17094065</v>
      </c>
      <c r="AE216" s="39">
        <v>0</v>
      </c>
      <c r="AF216" s="39">
        <v>20603522.309999999</v>
      </c>
      <c r="AG216" s="39">
        <v>154954114</v>
      </c>
      <c r="AH216" s="39">
        <v>5146099</v>
      </c>
      <c r="AI216" s="39">
        <v>7541967902.9300003</v>
      </c>
      <c r="AJ216" s="39">
        <v>3114722722.46</v>
      </c>
      <c r="AK216" s="39">
        <v>1562039755.6600001</v>
      </c>
      <c r="AL216" s="39">
        <v>1920423868.05</v>
      </c>
      <c r="AM216" s="39">
        <v>1169501177.76</v>
      </c>
      <c r="AN216" s="39">
        <v>18574.240000000002</v>
      </c>
      <c r="AO216" s="39">
        <v>43765431</v>
      </c>
      <c r="AP216" s="39">
        <v>831313574</v>
      </c>
      <c r="AQ216" s="39">
        <v>138132971</v>
      </c>
      <c r="AR216" s="39">
        <v>132661717</v>
      </c>
      <c r="AS216" s="39">
        <v>5471254</v>
      </c>
      <c r="AT216" s="39">
        <v>117446116</v>
      </c>
      <c r="AU216" s="39">
        <v>72961088</v>
      </c>
      <c r="AV216" s="39">
        <v>719597</v>
      </c>
      <c r="AW216" s="39">
        <v>43765431</v>
      </c>
      <c r="AX216" s="39">
        <v>0</v>
      </c>
      <c r="AY216" s="39">
        <v>20686855</v>
      </c>
      <c r="AZ216" s="39">
        <v>20686855</v>
      </c>
      <c r="BA216" s="39">
        <v>0</v>
      </c>
      <c r="BB216" s="39">
        <v>86326467</v>
      </c>
      <c r="BC216" s="39">
        <v>879348130.29999995</v>
      </c>
      <c r="BD216" s="39">
        <v>86326467</v>
      </c>
      <c r="BE216" s="39">
        <v>879348130.29999995</v>
      </c>
      <c r="BF216" s="39">
        <v>16567564636</v>
      </c>
      <c r="BG216" s="39">
        <v>0</v>
      </c>
      <c r="BH216" s="39">
        <v>16567564636</v>
      </c>
      <c r="BI216" s="39">
        <v>0</v>
      </c>
      <c r="BJ216" s="31">
        <v>0</v>
      </c>
    </row>
    <row r="217" spans="1:62" ht="14.25" x14ac:dyDescent="0.2">
      <c r="A217" s="25">
        <f t="shared" si="3"/>
        <v>211</v>
      </c>
      <c r="B217" s="36">
        <v>2392</v>
      </c>
      <c r="C217" s="37" t="s">
        <v>825</v>
      </c>
      <c r="D217" s="37" t="s">
        <v>826</v>
      </c>
      <c r="E217" s="37" t="s">
        <v>827</v>
      </c>
      <c r="F217" s="37" t="s">
        <v>114</v>
      </c>
      <c r="G217" s="38">
        <v>6492</v>
      </c>
      <c r="H217" s="37" t="s">
        <v>1372</v>
      </c>
      <c r="I217" s="37" t="s">
        <v>828</v>
      </c>
      <c r="J217" s="37" t="s">
        <v>813</v>
      </c>
      <c r="K217" s="37" t="s">
        <v>1717</v>
      </c>
      <c r="L217" s="37" t="s">
        <v>2211</v>
      </c>
      <c r="M217" s="36">
        <v>6358592</v>
      </c>
      <c r="N217" s="37" t="s">
        <v>1501</v>
      </c>
      <c r="O217" s="36">
        <v>1</v>
      </c>
      <c r="P217" s="36">
        <v>1883</v>
      </c>
      <c r="Q217" s="36">
        <v>17</v>
      </c>
      <c r="R217" s="39">
        <v>36000763658.379997</v>
      </c>
      <c r="S217" s="39">
        <v>818629886.24000001</v>
      </c>
      <c r="T217" s="39">
        <v>809973474.45000005</v>
      </c>
      <c r="U217" s="39">
        <v>0</v>
      </c>
      <c r="V217" s="39">
        <v>31964289274.560001</v>
      </c>
      <c r="W217" s="39">
        <v>836431170</v>
      </c>
      <c r="X217" s="39">
        <v>1564849731.1300001</v>
      </c>
      <c r="Y217" s="39">
        <v>0</v>
      </c>
      <c r="Z217" s="39">
        <v>6590122</v>
      </c>
      <c r="AA217" s="39">
        <v>22207629475.439999</v>
      </c>
      <c r="AB217" s="39">
        <v>12002179873.940001</v>
      </c>
      <c r="AC217" s="39">
        <v>9791206916</v>
      </c>
      <c r="AD217" s="39">
        <v>323507857.5</v>
      </c>
      <c r="AE217" s="39">
        <v>0</v>
      </c>
      <c r="AF217" s="39">
        <v>5553098</v>
      </c>
      <c r="AG217" s="39">
        <v>85181730</v>
      </c>
      <c r="AH217" s="39">
        <v>0</v>
      </c>
      <c r="AI217" s="39">
        <v>13793134182.940001</v>
      </c>
      <c r="AJ217" s="39">
        <v>9681589025</v>
      </c>
      <c r="AK217" s="39">
        <v>1507519845.4400001</v>
      </c>
      <c r="AL217" s="39">
        <v>2386106017</v>
      </c>
      <c r="AM217" s="39">
        <v>49675100.869999997</v>
      </c>
      <c r="AN217" s="39">
        <v>0</v>
      </c>
      <c r="AO217" s="39">
        <v>6302894.7800000003</v>
      </c>
      <c r="AP217" s="39">
        <v>1669711481.29</v>
      </c>
      <c r="AQ217" s="39">
        <v>449963116.93000001</v>
      </c>
      <c r="AR217" s="39">
        <v>385272841</v>
      </c>
      <c r="AS217" s="39">
        <v>64690275.93</v>
      </c>
      <c r="AT217" s="39">
        <v>311604758.22000003</v>
      </c>
      <c r="AU217" s="39">
        <v>278124698.51999998</v>
      </c>
      <c r="AV217" s="39">
        <v>27177164.920000002</v>
      </c>
      <c r="AW217" s="39">
        <v>6302894.7800000003</v>
      </c>
      <c r="AX217" s="39">
        <v>0</v>
      </c>
      <c r="AY217" s="39">
        <v>138358358.71000001</v>
      </c>
      <c r="AZ217" s="39">
        <v>138358358.71000001</v>
      </c>
      <c r="BA217" s="39">
        <v>0</v>
      </c>
      <c r="BB217" s="39">
        <v>1470242279</v>
      </c>
      <c r="BC217" s="39">
        <v>395368853</v>
      </c>
      <c r="BD217" s="39">
        <v>1470242279</v>
      </c>
      <c r="BE217" s="39">
        <v>395368853</v>
      </c>
      <c r="BF217" s="39">
        <v>59998294903</v>
      </c>
      <c r="BG217" s="39">
        <v>8482486083.5600004</v>
      </c>
      <c r="BH217" s="39">
        <v>59998294903</v>
      </c>
      <c r="BI217" s="39">
        <v>8482486083.5600004</v>
      </c>
      <c r="BJ217" s="31">
        <v>0</v>
      </c>
    </row>
    <row r="218" spans="1:62" ht="14.25" x14ac:dyDescent="0.2">
      <c r="A218" s="25">
        <f t="shared" si="3"/>
        <v>212</v>
      </c>
      <c r="B218" s="36">
        <v>2398</v>
      </c>
      <c r="C218" s="37" t="s">
        <v>1296</v>
      </c>
      <c r="D218" s="37" t="s">
        <v>1297</v>
      </c>
      <c r="E218" s="37" t="s">
        <v>1298</v>
      </c>
      <c r="F218" s="37" t="s">
        <v>114</v>
      </c>
      <c r="G218" s="38">
        <v>6492</v>
      </c>
      <c r="H218" s="37" t="s">
        <v>1372</v>
      </c>
      <c r="I218" s="37" t="s">
        <v>1299</v>
      </c>
      <c r="J218" s="37" t="s">
        <v>152</v>
      </c>
      <c r="K218" s="37" t="s">
        <v>812</v>
      </c>
      <c r="L218" s="37" t="s">
        <v>1500</v>
      </c>
      <c r="M218" s="36">
        <v>7432319</v>
      </c>
      <c r="N218" s="37" t="s">
        <v>1499</v>
      </c>
      <c r="O218" s="36">
        <v>1</v>
      </c>
      <c r="P218" s="36">
        <v>12174</v>
      </c>
      <c r="Q218" s="36">
        <v>63</v>
      </c>
      <c r="R218" s="39">
        <v>192204737120.70999</v>
      </c>
      <c r="S218" s="39">
        <v>8167945290.9799995</v>
      </c>
      <c r="T218" s="39">
        <v>14526750506.01</v>
      </c>
      <c r="U218" s="39">
        <v>54871492.509999998</v>
      </c>
      <c r="V218" s="39">
        <v>143781141599.23001</v>
      </c>
      <c r="W218" s="39">
        <v>5333480352.3500004</v>
      </c>
      <c r="X218" s="39">
        <v>20129501238.950001</v>
      </c>
      <c r="Y218" s="39">
        <v>0</v>
      </c>
      <c r="Z218" s="39">
        <v>211046640.68000001</v>
      </c>
      <c r="AA218" s="39">
        <v>128682832081.77</v>
      </c>
      <c r="AB218" s="39">
        <v>125871311848.36</v>
      </c>
      <c r="AC218" s="39">
        <v>0</v>
      </c>
      <c r="AD218" s="39">
        <v>1329491231.1099999</v>
      </c>
      <c r="AE218" s="39">
        <v>0</v>
      </c>
      <c r="AF218" s="39">
        <v>82382002</v>
      </c>
      <c r="AG218" s="39">
        <v>1399647000.3</v>
      </c>
      <c r="AH218" s="39">
        <v>0</v>
      </c>
      <c r="AI218" s="39">
        <v>63521905038.940002</v>
      </c>
      <c r="AJ218" s="39">
        <v>53685784656.720001</v>
      </c>
      <c r="AK218" s="39">
        <v>20561144656.720001</v>
      </c>
      <c r="AL218" s="39">
        <v>469172691.57999998</v>
      </c>
      <c r="AM218" s="39">
        <v>1501628743.5699999</v>
      </c>
      <c r="AN218" s="39">
        <v>0</v>
      </c>
      <c r="AO218" s="39">
        <v>87138342.75</v>
      </c>
      <c r="AP218" s="39">
        <v>7690025306.04</v>
      </c>
      <c r="AQ218" s="39">
        <v>1868106201.27</v>
      </c>
      <c r="AR218" s="39">
        <v>1690747049</v>
      </c>
      <c r="AS218" s="39">
        <v>177359152.27000001</v>
      </c>
      <c r="AT218" s="39">
        <v>1190089934.27</v>
      </c>
      <c r="AU218" s="39">
        <v>1089640156.71</v>
      </c>
      <c r="AV218" s="39">
        <v>13311434.810000001</v>
      </c>
      <c r="AW218" s="39">
        <v>87138342.75</v>
      </c>
      <c r="AX218" s="39">
        <v>0</v>
      </c>
      <c r="AY218" s="39">
        <v>678016267</v>
      </c>
      <c r="AZ218" s="39">
        <v>678016267</v>
      </c>
      <c r="BA218" s="39">
        <v>0</v>
      </c>
      <c r="BB218" s="39">
        <v>39936288</v>
      </c>
      <c r="BC218" s="39">
        <v>2855847968.77</v>
      </c>
      <c r="BD218" s="39">
        <v>39936288</v>
      </c>
      <c r="BE218" s="39">
        <v>2855847968.77</v>
      </c>
      <c r="BF218" s="39">
        <v>0</v>
      </c>
      <c r="BG218" s="39">
        <v>0</v>
      </c>
      <c r="BH218" s="39">
        <v>0</v>
      </c>
      <c r="BI218" s="39">
        <v>0</v>
      </c>
      <c r="BJ218" s="31">
        <v>0</v>
      </c>
    </row>
    <row r="219" spans="1:62" ht="14.25" x14ac:dyDescent="0.2">
      <c r="A219" s="25">
        <f t="shared" si="3"/>
        <v>213</v>
      </c>
      <c r="B219" s="36">
        <v>2426</v>
      </c>
      <c r="C219" s="37" t="s">
        <v>830</v>
      </c>
      <c r="D219" s="37" t="s">
        <v>831</v>
      </c>
      <c r="E219" s="37" t="s">
        <v>832</v>
      </c>
      <c r="F219" s="37" t="s">
        <v>106</v>
      </c>
      <c r="G219" s="38">
        <v>6499</v>
      </c>
      <c r="H219" s="37" t="s">
        <v>1377</v>
      </c>
      <c r="I219" s="37" t="s">
        <v>1914</v>
      </c>
      <c r="J219" s="37" t="s">
        <v>833</v>
      </c>
      <c r="K219" s="37" t="s">
        <v>834</v>
      </c>
      <c r="L219" s="37" t="s">
        <v>2212</v>
      </c>
      <c r="M219" s="36">
        <v>7271810</v>
      </c>
      <c r="N219" s="37" t="s">
        <v>2213</v>
      </c>
      <c r="O219" s="36">
        <v>1</v>
      </c>
      <c r="P219" s="36">
        <v>7743</v>
      </c>
      <c r="Q219" s="36">
        <v>23</v>
      </c>
      <c r="R219" s="39">
        <v>18169506911.709999</v>
      </c>
      <c r="S219" s="39">
        <v>1112094601.45</v>
      </c>
      <c r="T219" s="39">
        <v>27650407</v>
      </c>
      <c r="U219" s="39">
        <v>0</v>
      </c>
      <c r="V219" s="39">
        <v>15121776738.110001</v>
      </c>
      <c r="W219" s="39">
        <v>330253127.47000003</v>
      </c>
      <c r="X219" s="39">
        <v>1555609937.6800001</v>
      </c>
      <c r="Y219" s="39">
        <v>0</v>
      </c>
      <c r="Z219" s="39">
        <v>22122100</v>
      </c>
      <c r="AA219" s="39">
        <v>5638276509.1899996</v>
      </c>
      <c r="AB219" s="39">
        <v>4612264797.1000004</v>
      </c>
      <c r="AC219" s="39">
        <v>191686800</v>
      </c>
      <c r="AD219" s="39">
        <v>552499772.13</v>
      </c>
      <c r="AE219" s="39">
        <v>0</v>
      </c>
      <c r="AF219" s="39">
        <v>91643132.920000002</v>
      </c>
      <c r="AG219" s="39">
        <v>190182007.03999999</v>
      </c>
      <c r="AH219" s="39">
        <v>0</v>
      </c>
      <c r="AI219" s="39">
        <v>12531230402.52</v>
      </c>
      <c r="AJ219" s="39">
        <v>9420791551.4500008</v>
      </c>
      <c r="AK219" s="39">
        <v>6335689443.6599998</v>
      </c>
      <c r="AL219" s="39">
        <v>1592706295.02</v>
      </c>
      <c r="AM219" s="39">
        <v>296006986.89999998</v>
      </c>
      <c r="AN219" s="39">
        <v>0</v>
      </c>
      <c r="AO219" s="39">
        <v>65303888.68</v>
      </c>
      <c r="AP219" s="39">
        <v>715833089</v>
      </c>
      <c r="AQ219" s="39">
        <v>227135844.69</v>
      </c>
      <c r="AR219" s="39">
        <v>207215793</v>
      </c>
      <c r="AS219" s="39">
        <v>19920051.690000001</v>
      </c>
      <c r="AT219" s="39">
        <v>208526299.91</v>
      </c>
      <c r="AU219" s="39">
        <v>132400105.39</v>
      </c>
      <c r="AV219" s="39">
        <v>10822305.84</v>
      </c>
      <c r="AW219" s="39">
        <v>65303888.68</v>
      </c>
      <c r="AX219" s="39">
        <v>0</v>
      </c>
      <c r="AY219" s="39">
        <v>18609544.780000001</v>
      </c>
      <c r="AZ219" s="39">
        <v>18609544.780000001</v>
      </c>
      <c r="BA219" s="39">
        <v>0</v>
      </c>
      <c r="BB219" s="39">
        <v>206505334</v>
      </c>
      <c r="BC219" s="39">
        <v>1171784997.28</v>
      </c>
      <c r="BD219" s="39">
        <v>206505334</v>
      </c>
      <c r="BE219" s="39">
        <v>1171784997.28</v>
      </c>
      <c r="BF219" s="39">
        <v>34094607037.869999</v>
      </c>
      <c r="BG219" s="39">
        <v>0</v>
      </c>
      <c r="BH219" s="39">
        <v>34094607037.869999</v>
      </c>
      <c r="BI219" s="39">
        <v>0</v>
      </c>
      <c r="BJ219" s="31">
        <v>0</v>
      </c>
    </row>
    <row r="220" spans="1:62" ht="14.25" x14ac:dyDescent="0.2">
      <c r="A220" s="25">
        <f t="shared" si="3"/>
        <v>214</v>
      </c>
      <c r="B220" s="36">
        <v>2427</v>
      </c>
      <c r="C220" s="37" t="s">
        <v>835</v>
      </c>
      <c r="D220" s="37" t="s">
        <v>836</v>
      </c>
      <c r="E220" s="37" t="s">
        <v>837</v>
      </c>
      <c r="F220" s="37" t="s">
        <v>106</v>
      </c>
      <c r="G220" s="38">
        <v>9001</v>
      </c>
      <c r="H220" s="37" t="s">
        <v>1498</v>
      </c>
      <c r="I220" s="37" t="s">
        <v>1915</v>
      </c>
      <c r="J220" s="37" t="s">
        <v>833</v>
      </c>
      <c r="K220" s="37" t="s">
        <v>834</v>
      </c>
      <c r="L220" s="37" t="s">
        <v>1719</v>
      </c>
      <c r="M220" s="36">
        <v>7270071</v>
      </c>
      <c r="N220" s="37" t="s">
        <v>2214</v>
      </c>
      <c r="O220" s="36">
        <v>1</v>
      </c>
      <c r="P220" s="36">
        <v>2225</v>
      </c>
      <c r="Q220" s="36">
        <v>11</v>
      </c>
      <c r="R220" s="39">
        <v>4805049915.29</v>
      </c>
      <c r="S220" s="39">
        <v>308518959.75</v>
      </c>
      <c r="T220" s="39">
        <v>292604184.13</v>
      </c>
      <c r="U220" s="39">
        <v>0</v>
      </c>
      <c r="V220" s="39">
        <v>3460043647</v>
      </c>
      <c r="W220" s="39">
        <v>77405477.950000003</v>
      </c>
      <c r="X220" s="39">
        <v>666477646.46000004</v>
      </c>
      <c r="Y220" s="39">
        <v>0</v>
      </c>
      <c r="Z220" s="39">
        <v>0</v>
      </c>
      <c r="AA220" s="39">
        <v>1350996749.6099999</v>
      </c>
      <c r="AB220" s="39">
        <v>1070505191.78</v>
      </c>
      <c r="AC220" s="39">
        <v>0</v>
      </c>
      <c r="AD220" s="39">
        <v>178595004.28</v>
      </c>
      <c r="AE220" s="39">
        <v>0</v>
      </c>
      <c r="AF220" s="39">
        <v>33493021.949999999</v>
      </c>
      <c r="AG220" s="39">
        <v>68403531.599999994</v>
      </c>
      <c r="AH220" s="39">
        <v>0</v>
      </c>
      <c r="AI220" s="39">
        <v>3454053165.6799998</v>
      </c>
      <c r="AJ220" s="39">
        <v>2963295791.79</v>
      </c>
      <c r="AK220" s="39">
        <v>48783356.789999999</v>
      </c>
      <c r="AL220" s="39">
        <v>474368760.43000001</v>
      </c>
      <c r="AM220" s="39">
        <v>264110179.99000001</v>
      </c>
      <c r="AN220" s="39">
        <v>0</v>
      </c>
      <c r="AO220" s="39">
        <v>2456833.87</v>
      </c>
      <c r="AP220" s="39">
        <v>481886366.99000001</v>
      </c>
      <c r="AQ220" s="39">
        <v>79344238</v>
      </c>
      <c r="AR220" s="39">
        <v>54175471</v>
      </c>
      <c r="AS220" s="39">
        <v>25168767</v>
      </c>
      <c r="AT220" s="39">
        <v>77640706.799999997</v>
      </c>
      <c r="AU220" s="39">
        <v>70252535.430000007</v>
      </c>
      <c r="AV220" s="39">
        <v>4931337.5</v>
      </c>
      <c r="AW220" s="39">
        <v>2456833.87</v>
      </c>
      <c r="AX220" s="39">
        <v>0</v>
      </c>
      <c r="AY220" s="39">
        <v>1703531.2</v>
      </c>
      <c r="AZ220" s="39">
        <v>1703531.2</v>
      </c>
      <c r="BA220" s="39">
        <v>0</v>
      </c>
      <c r="BB220" s="39">
        <v>57482989</v>
      </c>
      <c r="BC220" s="39">
        <v>2048558889</v>
      </c>
      <c r="BD220" s="39">
        <v>57482989</v>
      </c>
      <c r="BE220" s="39">
        <v>2048558889</v>
      </c>
      <c r="BF220" s="39">
        <v>2453528940</v>
      </c>
      <c r="BG220" s="39">
        <v>4930074578</v>
      </c>
      <c r="BH220" s="39">
        <v>2453528940</v>
      </c>
      <c r="BI220" s="39">
        <v>4930074578</v>
      </c>
      <c r="BJ220" s="31">
        <v>0</v>
      </c>
    </row>
    <row r="221" spans="1:62" ht="14.25" x14ac:dyDescent="0.2">
      <c r="A221" s="25">
        <f t="shared" si="3"/>
        <v>215</v>
      </c>
      <c r="B221" s="36">
        <v>2434</v>
      </c>
      <c r="C221" s="37" t="s">
        <v>839</v>
      </c>
      <c r="D221" s="37" t="s">
        <v>840</v>
      </c>
      <c r="E221" s="37" t="s">
        <v>841</v>
      </c>
      <c r="F221" s="37" t="s">
        <v>106</v>
      </c>
      <c r="G221" s="38">
        <v>6499</v>
      </c>
      <c r="H221" s="37" t="s">
        <v>1377</v>
      </c>
      <c r="I221" s="37" t="s">
        <v>842</v>
      </c>
      <c r="J221" s="37" t="s">
        <v>152</v>
      </c>
      <c r="K221" s="37" t="s">
        <v>843</v>
      </c>
      <c r="L221" s="37" t="s">
        <v>1300</v>
      </c>
      <c r="M221" s="36">
        <v>7260368</v>
      </c>
      <c r="N221" s="37" t="s">
        <v>1916</v>
      </c>
      <c r="O221" s="36">
        <v>1</v>
      </c>
      <c r="P221" s="36">
        <v>13325</v>
      </c>
      <c r="Q221" s="36">
        <v>56</v>
      </c>
      <c r="R221" s="39">
        <v>28936861230.669998</v>
      </c>
      <c r="S221" s="39">
        <v>3103448983.9499998</v>
      </c>
      <c r="T221" s="39">
        <v>2000629851.5999999</v>
      </c>
      <c r="U221" s="39">
        <v>0</v>
      </c>
      <c r="V221" s="39">
        <v>23435039968</v>
      </c>
      <c r="W221" s="39">
        <v>65084295.149999999</v>
      </c>
      <c r="X221" s="39">
        <v>321294381.97000003</v>
      </c>
      <c r="Y221" s="39">
        <v>0</v>
      </c>
      <c r="Z221" s="39">
        <v>11363750</v>
      </c>
      <c r="AA221" s="39">
        <v>18567290820.400002</v>
      </c>
      <c r="AB221" s="39">
        <v>18205316148.099998</v>
      </c>
      <c r="AC221" s="39">
        <v>0</v>
      </c>
      <c r="AD221" s="39">
        <v>203545882.33000001</v>
      </c>
      <c r="AE221" s="39">
        <v>0</v>
      </c>
      <c r="AF221" s="39">
        <v>31801123.870000001</v>
      </c>
      <c r="AG221" s="39">
        <v>126627666.09999999</v>
      </c>
      <c r="AH221" s="39">
        <v>0</v>
      </c>
      <c r="AI221" s="39">
        <v>10369570410.27</v>
      </c>
      <c r="AJ221" s="39">
        <v>5762908332.8000002</v>
      </c>
      <c r="AK221" s="39">
        <v>3359820904.8000002</v>
      </c>
      <c r="AL221" s="39">
        <v>3867034791.46</v>
      </c>
      <c r="AM221" s="39">
        <v>9447064</v>
      </c>
      <c r="AN221" s="39">
        <v>0</v>
      </c>
      <c r="AO221" s="39">
        <v>146222063.05000001</v>
      </c>
      <c r="AP221" s="39">
        <v>0</v>
      </c>
      <c r="AQ221" s="39">
        <v>505209967.29000002</v>
      </c>
      <c r="AR221" s="39">
        <v>440483424</v>
      </c>
      <c r="AS221" s="39">
        <v>64726543.289999999</v>
      </c>
      <c r="AT221" s="39">
        <v>436244173.29000002</v>
      </c>
      <c r="AU221" s="39">
        <v>284665838</v>
      </c>
      <c r="AV221" s="39">
        <v>5356272.24</v>
      </c>
      <c r="AW221" s="39">
        <v>146222063.05000001</v>
      </c>
      <c r="AX221" s="39">
        <v>0</v>
      </c>
      <c r="AY221" s="39">
        <v>68965794</v>
      </c>
      <c r="AZ221" s="39">
        <v>68965794</v>
      </c>
      <c r="BA221" s="39">
        <v>0</v>
      </c>
      <c r="BB221" s="39">
        <v>462808386</v>
      </c>
      <c r="BC221" s="39">
        <v>794969243.59000003</v>
      </c>
      <c r="BD221" s="39">
        <v>462808386</v>
      </c>
      <c r="BE221" s="39">
        <v>794969243.59000003</v>
      </c>
      <c r="BF221" s="39">
        <v>59375348963</v>
      </c>
      <c r="BG221" s="39">
        <v>0</v>
      </c>
      <c r="BH221" s="39">
        <v>59375348963</v>
      </c>
      <c r="BI221" s="39">
        <v>0</v>
      </c>
      <c r="BJ221" s="31">
        <v>0</v>
      </c>
    </row>
    <row r="222" spans="1:62" ht="14.25" x14ac:dyDescent="0.2">
      <c r="A222" s="25">
        <f t="shared" si="3"/>
        <v>216</v>
      </c>
      <c r="B222" s="36">
        <v>2483</v>
      </c>
      <c r="C222" s="37" t="s">
        <v>845</v>
      </c>
      <c r="D222" s="37" t="s">
        <v>846</v>
      </c>
      <c r="E222" s="37" t="s">
        <v>847</v>
      </c>
      <c r="F222" s="37" t="s">
        <v>114</v>
      </c>
      <c r="G222" s="38">
        <v>6492</v>
      </c>
      <c r="H222" s="37" t="s">
        <v>1372</v>
      </c>
      <c r="I222" s="37" t="s">
        <v>848</v>
      </c>
      <c r="J222" s="37" t="s">
        <v>829</v>
      </c>
      <c r="K222" s="37" t="s">
        <v>844</v>
      </c>
      <c r="L222" s="37" t="s">
        <v>1917</v>
      </c>
      <c r="M222" s="36">
        <v>2717519</v>
      </c>
      <c r="N222" s="37" t="s">
        <v>1791</v>
      </c>
      <c r="O222" s="36">
        <v>1</v>
      </c>
      <c r="P222" s="36">
        <v>392</v>
      </c>
      <c r="Q222" s="36">
        <v>5</v>
      </c>
      <c r="R222" s="39">
        <v>4146074754</v>
      </c>
      <c r="S222" s="39">
        <v>401799204</v>
      </c>
      <c r="T222" s="39">
        <v>68265844</v>
      </c>
      <c r="U222" s="39">
        <v>0</v>
      </c>
      <c r="V222" s="39">
        <v>3235048281</v>
      </c>
      <c r="W222" s="39">
        <v>21347007</v>
      </c>
      <c r="X222" s="39">
        <v>419614418</v>
      </c>
      <c r="Y222" s="39">
        <v>0</v>
      </c>
      <c r="Z222" s="39">
        <v>0</v>
      </c>
      <c r="AA222" s="39">
        <v>756043109</v>
      </c>
      <c r="AB222" s="39">
        <v>639462458</v>
      </c>
      <c r="AC222" s="39">
        <v>0</v>
      </c>
      <c r="AD222" s="39">
        <v>18909109</v>
      </c>
      <c r="AE222" s="39">
        <v>0</v>
      </c>
      <c r="AF222" s="39">
        <v>45551907</v>
      </c>
      <c r="AG222" s="39">
        <v>20719635</v>
      </c>
      <c r="AH222" s="39">
        <v>31400000</v>
      </c>
      <c r="AI222" s="39">
        <v>3390031645</v>
      </c>
      <c r="AJ222" s="39">
        <v>2262106520</v>
      </c>
      <c r="AK222" s="39">
        <v>814185603</v>
      </c>
      <c r="AL222" s="39">
        <v>362708089</v>
      </c>
      <c r="AM222" s="39">
        <v>182679166</v>
      </c>
      <c r="AN222" s="39">
        <v>0</v>
      </c>
      <c r="AO222" s="39">
        <v>8186161</v>
      </c>
      <c r="AP222" s="39">
        <v>0</v>
      </c>
      <c r="AQ222" s="39">
        <v>43355530</v>
      </c>
      <c r="AR222" s="39">
        <v>40704832</v>
      </c>
      <c r="AS222" s="39">
        <v>2650698</v>
      </c>
      <c r="AT222" s="39">
        <v>36634460</v>
      </c>
      <c r="AU222" s="39">
        <v>26398286</v>
      </c>
      <c r="AV222" s="39">
        <v>2050013</v>
      </c>
      <c r="AW222" s="39">
        <v>8186161</v>
      </c>
      <c r="AX222" s="39">
        <v>0</v>
      </c>
      <c r="AY222" s="39">
        <v>6721070</v>
      </c>
      <c r="AZ222" s="39">
        <v>6721070</v>
      </c>
      <c r="BA222" s="39">
        <v>0</v>
      </c>
      <c r="BB222" s="39">
        <v>12340657</v>
      </c>
      <c r="BC222" s="39">
        <v>211642108</v>
      </c>
      <c r="BD222" s="39">
        <v>12340657</v>
      </c>
      <c r="BE222" s="39">
        <v>211642108</v>
      </c>
      <c r="BF222" s="39">
        <v>3243760498</v>
      </c>
      <c r="BG222" s="39">
        <v>1447920917</v>
      </c>
      <c r="BH222" s="39">
        <v>3243760498</v>
      </c>
      <c r="BI222" s="39">
        <v>1447920917</v>
      </c>
      <c r="BJ222" s="31">
        <v>0</v>
      </c>
    </row>
    <row r="223" spans="1:62" ht="14.25" x14ac:dyDescent="0.2">
      <c r="A223" s="25">
        <f t="shared" si="3"/>
        <v>217</v>
      </c>
      <c r="B223" s="36">
        <v>2485</v>
      </c>
      <c r="C223" s="37" t="s">
        <v>849</v>
      </c>
      <c r="D223" s="37" t="s">
        <v>850</v>
      </c>
      <c r="E223" s="37" t="s">
        <v>851</v>
      </c>
      <c r="F223" s="37" t="s">
        <v>31</v>
      </c>
      <c r="G223" s="38">
        <v>4620</v>
      </c>
      <c r="H223" s="37" t="s">
        <v>1399</v>
      </c>
      <c r="I223" s="37" t="s">
        <v>852</v>
      </c>
      <c r="J223" s="37" t="s">
        <v>829</v>
      </c>
      <c r="K223" s="37" t="s">
        <v>844</v>
      </c>
      <c r="L223" s="37" t="s">
        <v>2215</v>
      </c>
      <c r="M223" s="36">
        <v>2676222</v>
      </c>
      <c r="N223" s="37" t="s">
        <v>1664</v>
      </c>
      <c r="O223" s="36">
        <v>1</v>
      </c>
      <c r="P223" s="36">
        <v>88</v>
      </c>
      <c r="Q223" s="36">
        <v>51</v>
      </c>
      <c r="R223" s="39">
        <v>54376040883.220001</v>
      </c>
      <c r="S223" s="39">
        <v>736116877.26999998</v>
      </c>
      <c r="T223" s="39">
        <v>749213353.14999998</v>
      </c>
      <c r="U223" s="39">
        <v>4201463659.4899998</v>
      </c>
      <c r="V223" s="39">
        <v>0</v>
      </c>
      <c r="W223" s="39">
        <v>13759873540.08</v>
      </c>
      <c r="X223" s="39">
        <v>26044649161</v>
      </c>
      <c r="Y223" s="39">
        <v>0</v>
      </c>
      <c r="Z223" s="39">
        <v>8884724292.2299995</v>
      </c>
      <c r="AA223" s="39">
        <v>23733458255.369999</v>
      </c>
      <c r="AB223" s="39">
        <v>0</v>
      </c>
      <c r="AC223" s="39">
        <v>16489376297.129999</v>
      </c>
      <c r="AD223" s="39">
        <v>6611102080.1599998</v>
      </c>
      <c r="AE223" s="39">
        <v>0</v>
      </c>
      <c r="AF223" s="39">
        <v>64086962.409999996</v>
      </c>
      <c r="AG223" s="39">
        <v>342006452.67000002</v>
      </c>
      <c r="AH223" s="39">
        <v>226886463</v>
      </c>
      <c r="AI223" s="39">
        <v>30642582627.849998</v>
      </c>
      <c r="AJ223" s="39">
        <v>1470665201.54</v>
      </c>
      <c r="AK223" s="39">
        <v>110442351.54000001</v>
      </c>
      <c r="AL223" s="39">
        <v>2668418028.27</v>
      </c>
      <c r="AM223" s="39">
        <v>4654405821.3000002</v>
      </c>
      <c r="AN223" s="39">
        <v>6826974813.7299995</v>
      </c>
      <c r="AO223" s="39">
        <v>-89076599.939999998</v>
      </c>
      <c r="AP223" s="39">
        <v>14241468317.969999</v>
      </c>
      <c r="AQ223" s="39">
        <v>2022684799.54</v>
      </c>
      <c r="AR223" s="39">
        <v>2003171792</v>
      </c>
      <c r="AS223" s="39">
        <v>19513007.539999999</v>
      </c>
      <c r="AT223" s="39">
        <v>317850263.19</v>
      </c>
      <c r="AU223" s="39">
        <v>404924274.13</v>
      </c>
      <c r="AV223" s="39">
        <v>2002589</v>
      </c>
      <c r="AW223" s="39">
        <v>-89076599.939999998</v>
      </c>
      <c r="AX223" s="39">
        <v>0</v>
      </c>
      <c r="AY223" s="39">
        <v>1704834536.3499999</v>
      </c>
      <c r="AZ223" s="39">
        <v>1704834536.3499999</v>
      </c>
      <c r="BA223" s="39">
        <v>0</v>
      </c>
      <c r="BB223" s="39">
        <v>0</v>
      </c>
      <c r="BC223" s="39">
        <v>141543798</v>
      </c>
      <c r="BD223" s="39">
        <v>0</v>
      </c>
      <c r="BE223" s="39">
        <v>141543798</v>
      </c>
      <c r="BF223" s="39">
        <v>0</v>
      </c>
      <c r="BG223" s="39">
        <v>1360222850</v>
      </c>
      <c r="BH223" s="39">
        <v>0</v>
      </c>
      <c r="BI223" s="39">
        <v>1360222850</v>
      </c>
      <c r="BJ223" s="31">
        <v>0</v>
      </c>
    </row>
    <row r="224" spans="1:62" ht="14.25" x14ac:dyDescent="0.2">
      <c r="A224" s="25">
        <f t="shared" si="3"/>
        <v>218</v>
      </c>
      <c r="B224" s="36">
        <v>2506</v>
      </c>
      <c r="C224" s="37" t="s">
        <v>853</v>
      </c>
      <c r="D224" s="37" t="s">
        <v>854</v>
      </c>
      <c r="E224" s="37" t="s">
        <v>855</v>
      </c>
      <c r="F224" s="37" t="s">
        <v>114</v>
      </c>
      <c r="G224" s="38">
        <v>6492</v>
      </c>
      <c r="H224" s="37" t="s">
        <v>1372</v>
      </c>
      <c r="I224" s="37" t="s">
        <v>856</v>
      </c>
      <c r="J224" s="37" t="s">
        <v>829</v>
      </c>
      <c r="K224" s="37" t="s">
        <v>844</v>
      </c>
      <c r="L224" s="37" t="s">
        <v>2216</v>
      </c>
      <c r="M224" s="36">
        <v>2649498</v>
      </c>
      <c r="N224" s="37" t="s">
        <v>1497</v>
      </c>
      <c r="O224" s="36">
        <v>1</v>
      </c>
      <c r="P224" s="36">
        <v>5819</v>
      </c>
      <c r="Q224" s="36">
        <v>33</v>
      </c>
      <c r="R224" s="39">
        <v>153364719812.5</v>
      </c>
      <c r="S224" s="39">
        <v>10792912499.5</v>
      </c>
      <c r="T224" s="39">
        <v>4766944719</v>
      </c>
      <c r="U224" s="39">
        <v>0</v>
      </c>
      <c r="V224" s="39">
        <v>126611094941</v>
      </c>
      <c r="W224" s="39">
        <v>1873490022</v>
      </c>
      <c r="X224" s="39">
        <v>9320277631</v>
      </c>
      <c r="Y224" s="39">
        <v>0</v>
      </c>
      <c r="Z224" s="39">
        <v>0</v>
      </c>
      <c r="AA224" s="39">
        <v>29720926914.349998</v>
      </c>
      <c r="AB224" s="39">
        <v>26911786348</v>
      </c>
      <c r="AC224" s="39">
        <v>0</v>
      </c>
      <c r="AD224" s="39">
        <v>587984605.61000001</v>
      </c>
      <c r="AE224" s="39">
        <v>0</v>
      </c>
      <c r="AF224" s="39">
        <v>2015170798.74</v>
      </c>
      <c r="AG224" s="39">
        <v>205985162</v>
      </c>
      <c r="AH224" s="39">
        <v>0</v>
      </c>
      <c r="AI224" s="39">
        <v>123643792898.14999</v>
      </c>
      <c r="AJ224" s="39">
        <v>89412948335</v>
      </c>
      <c r="AK224" s="39">
        <v>58390495267</v>
      </c>
      <c r="AL224" s="39">
        <v>17027800904.42</v>
      </c>
      <c r="AM224" s="39">
        <v>79322501.430000007</v>
      </c>
      <c r="AN224" s="39">
        <v>1099469.25</v>
      </c>
      <c r="AO224" s="39">
        <v>749792680</v>
      </c>
      <c r="AP224" s="39">
        <v>7291473200.0500002</v>
      </c>
      <c r="AQ224" s="39">
        <v>1404280952</v>
      </c>
      <c r="AR224" s="39">
        <v>1313208315</v>
      </c>
      <c r="AS224" s="39">
        <v>91072637</v>
      </c>
      <c r="AT224" s="39">
        <v>1259943079</v>
      </c>
      <c r="AU224" s="39">
        <v>493943819</v>
      </c>
      <c r="AV224" s="39">
        <v>16206580</v>
      </c>
      <c r="AW224" s="39">
        <v>749792680</v>
      </c>
      <c r="AX224" s="39">
        <v>0</v>
      </c>
      <c r="AY224" s="39">
        <v>144337873</v>
      </c>
      <c r="AZ224" s="39">
        <v>144337873</v>
      </c>
      <c r="BA224" s="39">
        <v>0</v>
      </c>
      <c r="BB224" s="39">
        <v>5724954006</v>
      </c>
      <c r="BC224" s="39">
        <v>621823880.42999995</v>
      </c>
      <c r="BD224" s="39">
        <v>5724954006</v>
      </c>
      <c r="BE224" s="39">
        <v>621823880.42999995</v>
      </c>
      <c r="BF224" s="39">
        <v>144565505873</v>
      </c>
      <c r="BG224" s="39">
        <v>0</v>
      </c>
      <c r="BH224" s="39">
        <v>144565505873</v>
      </c>
      <c r="BI224" s="39">
        <v>0</v>
      </c>
      <c r="BJ224" s="31">
        <v>57000000</v>
      </c>
    </row>
    <row r="225" spans="1:62" ht="14.25" x14ac:dyDescent="0.2">
      <c r="A225" s="25">
        <f t="shared" si="3"/>
        <v>219</v>
      </c>
      <c r="B225" s="36">
        <v>2520</v>
      </c>
      <c r="C225" s="37" t="s">
        <v>1496</v>
      </c>
      <c r="D225" s="37" t="s">
        <v>1495</v>
      </c>
      <c r="E225" s="37" t="s">
        <v>1494</v>
      </c>
      <c r="F225" s="37" t="s">
        <v>114</v>
      </c>
      <c r="G225" s="38">
        <v>6514</v>
      </c>
      <c r="H225" s="37" t="s">
        <v>1493</v>
      </c>
      <c r="I225" s="37" t="s">
        <v>1918</v>
      </c>
      <c r="J225" s="37" t="s">
        <v>829</v>
      </c>
      <c r="K225" s="37" t="s">
        <v>844</v>
      </c>
      <c r="L225" s="37" t="s">
        <v>1919</v>
      </c>
      <c r="M225" s="36">
        <v>2770800</v>
      </c>
      <c r="N225" s="37" t="s">
        <v>2217</v>
      </c>
      <c r="O225" s="36">
        <v>1</v>
      </c>
      <c r="P225" s="36">
        <v>680</v>
      </c>
      <c r="Q225" s="36">
        <v>14</v>
      </c>
      <c r="R225" s="39">
        <v>6648351951.0699997</v>
      </c>
      <c r="S225" s="39">
        <v>651934862.32000005</v>
      </c>
      <c r="T225" s="39">
        <v>152059649.66999999</v>
      </c>
      <c r="U225" s="39">
        <v>0</v>
      </c>
      <c r="V225" s="39">
        <v>4392798703.4399996</v>
      </c>
      <c r="W225" s="39">
        <v>337283639.97000003</v>
      </c>
      <c r="X225" s="39">
        <v>1114275095.6700001</v>
      </c>
      <c r="Y225" s="39">
        <v>0</v>
      </c>
      <c r="Z225" s="39">
        <v>0</v>
      </c>
      <c r="AA225" s="39">
        <v>2263913867.6100001</v>
      </c>
      <c r="AB225" s="39">
        <v>1485725538.74</v>
      </c>
      <c r="AC225" s="39">
        <v>0</v>
      </c>
      <c r="AD225" s="39">
        <v>168699809.69</v>
      </c>
      <c r="AE225" s="39">
        <v>0</v>
      </c>
      <c r="AF225" s="39">
        <v>269899518.85000002</v>
      </c>
      <c r="AG225" s="39">
        <v>339589000.32999998</v>
      </c>
      <c r="AH225" s="39">
        <v>0</v>
      </c>
      <c r="AI225" s="39">
        <v>4384438083.46</v>
      </c>
      <c r="AJ225" s="39">
        <v>2042157851.3800001</v>
      </c>
      <c r="AK225" s="39">
        <v>440099566.38</v>
      </c>
      <c r="AL225" s="39">
        <v>1263262067.52</v>
      </c>
      <c r="AM225" s="39">
        <v>253146156.25</v>
      </c>
      <c r="AN225" s="39">
        <v>288000000</v>
      </c>
      <c r="AO225" s="39">
        <v>42359469.32</v>
      </c>
      <c r="AP225" s="39">
        <v>382208900</v>
      </c>
      <c r="AQ225" s="39">
        <v>110854267.70999999</v>
      </c>
      <c r="AR225" s="39">
        <v>80447783.299999997</v>
      </c>
      <c r="AS225" s="39">
        <v>30406484.41</v>
      </c>
      <c r="AT225" s="39">
        <v>106043309.75</v>
      </c>
      <c r="AU225" s="39">
        <v>61341556.770000003</v>
      </c>
      <c r="AV225" s="39">
        <v>2342283.66</v>
      </c>
      <c r="AW225" s="39">
        <v>42359469.32</v>
      </c>
      <c r="AX225" s="39">
        <v>0</v>
      </c>
      <c r="AY225" s="39">
        <v>4810957.96</v>
      </c>
      <c r="AZ225" s="39">
        <v>4810957.96</v>
      </c>
      <c r="BA225" s="39">
        <v>0</v>
      </c>
      <c r="BB225" s="39">
        <v>28098777</v>
      </c>
      <c r="BC225" s="39">
        <v>889723289.09000003</v>
      </c>
      <c r="BD225" s="39">
        <v>28098777</v>
      </c>
      <c r="BE225" s="39">
        <v>889723289.09000003</v>
      </c>
      <c r="BF225" s="39">
        <v>1311444806</v>
      </c>
      <c r="BG225" s="39">
        <v>0</v>
      </c>
      <c r="BH225" s="39">
        <v>1311444806</v>
      </c>
      <c r="BI225" s="39">
        <v>0</v>
      </c>
      <c r="BJ225" s="31">
        <v>0</v>
      </c>
    </row>
    <row r="226" spans="1:62" ht="14.25" x14ac:dyDescent="0.2">
      <c r="A226" s="25">
        <f t="shared" si="3"/>
        <v>220</v>
      </c>
      <c r="B226" s="36">
        <v>2525</v>
      </c>
      <c r="C226" s="37" t="s">
        <v>857</v>
      </c>
      <c r="D226" s="37" t="s">
        <v>858</v>
      </c>
      <c r="E226" s="37" t="s">
        <v>859</v>
      </c>
      <c r="F226" s="37" t="s">
        <v>114</v>
      </c>
      <c r="G226" s="38">
        <v>6424</v>
      </c>
      <c r="H226" s="37" t="s">
        <v>1375</v>
      </c>
      <c r="I226" s="37" t="s">
        <v>860</v>
      </c>
      <c r="J226" s="37" t="s">
        <v>829</v>
      </c>
      <c r="K226" s="37" t="s">
        <v>844</v>
      </c>
      <c r="L226" s="37" t="s">
        <v>2218</v>
      </c>
      <c r="M226" s="36">
        <v>2611299</v>
      </c>
      <c r="N226" s="37" t="s">
        <v>1492</v>
      </c>
      <c r="O226" s="36">
        <v>1</v>
      </c>
      <c r="P226" s="36">
        <v>1718</v>
      </c>
      <c r="Q226" s="36">
        <v>21</v>
      </c>
      <c r="R226" s="39">
        <v>26863187424.43</v>
      </c>
      <c r="S226" s="39">
        <v>2094649153.9400001</v>
      </c>
      <c r="T226" s="39">
        <v>451120223.50999999</v>
      </c>
      <c r="U226" s="39">
        <v>1211022647.76</v>
      </c>
      <c r="V226" s="39">
        <v>21041787736.52</v>
      </c>
      <c r="W226" s="39">
        <v>244851331.47999999</v>
      </c>
      <c r="X226" s="39">
        <v>1819756331.22</v>
      </c>
      <c r="Y226" s="39">
        <v>0</v>
      </c>
      <c r="Z226" s="39">
        <v>0</v>
      </c>
      <c r="AA226" s="39">
        <v>5865995000.4200001</v>
      </c>
      <c r="AB226" s="39">
        <v>2114702679.23</v>
      </c>
      <c r="AC226" s="39">
        <v>1053629187</v>
      </c>
      <c r="AD226" s="39">
        <v>224236432.25</v>
      </c>
      <c r="AE226" s="39">
        <v>0</v>
      </c>
      <c r="AF226" s="39">
        <v>2256523832.7199998</v>
      </c>
      <c r="AG226" s="39">
        <v>216902869.22</v>
      </c>
      <c r="AH226" s="39">
        <v>0</v>
      </c>
      <c r="AI226" s="39">
        <v>20997192424.549999</v>
      </c>
      <c r="AJ226" s="39">
        <v>12222387742.049999</v>
      </c>
      <c r="AK226" s="39">
        <v>6425575742.0500002</v>
      </c>
      <c r="AL226" s="39">
        <v>5632769490.1800003</v>
      </c>
      <c r="AM226" s="39">
        <v>1155501485.6500001</v>
      </c>
      <c r="AN226" s="39">
        <v>776134</v>
      </c>
      <c r="AO226" s="39">
        <v>95733619</v>
      </c>
      <c r="AP226" s="39">
        <v>503338731</v>
      </c>
      <c r="AQ226" s="39">
        <v>307126927.92000002</v>
      </c>
      <c r="AR226" s="39">
        <v>276292254</v>
      </c>
      <c r="AS226" s="39">
        <v>30834673.920000002</v>
      </c>
      <c r="AT226" s="39">
        <v>296053235.35000002</v>
      </c>
      <c r="AU226" s="39">
        <v>193363757</v>
      </c>
      <c r="AV226" s="39">
        <v>6955859.3499999996</v>
      </c>
      <c r="AW226" s="39">
        <v>95733619</v>
      </c>
      <c r="AX226" s="39">
        <v>0</v>
      </c>
      <c r="AY226" s="39">
        <v>11073693</v>
      </c>
      <c r="AZ226" s="39">
        <v>11073693</v>
      </c>
      <c r="BA226" s="39">
        <v>0</v>
      </c>
      <c r="BB226" s="39">
        <v>0</v>
      </c>
      <c r="BC226" s="39">
        <v>0</v>
      </c>
      <c r="BD226" s="39">
        <v>0</v>
      </c>
      <c r="BE226" s="39">
        <v>0</v>
      </c>
      <c r="BF226" s="39">
        <v>0</v>
      </c>
      <c r="BG226" s="39">
        <v>0</v>
      </c>
      <c r="BH226" s="39">
        <v>0</v>
      </c>
      <c r="BI226" s="39">
        <v>0</v>
      </c>
      <c r="BJ226" s="31">
        <v>0</v>
      </c>
    </row>
    <row r="227" spans="1:62" ht="14.25" x14ac:dyDescent="0.2">
      <c r="A227" s="25">
        <f t="shared" si="3"/>
        <v>221</v>
      </c>
      <c r="B227" s="36">
        <v>2538</v>
      </c>
      <c r="C227" s="37" t="s">
        <v>861</v>
      </c>
      <c r="D227" s="37" t="s">
        <v>862</v>
      </c>
      <c r="E227" s="37" t="s">
        <v>863</v>
      </c>
      <c r="F227" s="37" t="s">
        <v>31</v>
      </c>
      <c r="G227" s="38">
        <v>4620</v>
      </c>
      <c r="H227" s="37" t="s">
        <v>1399</v>
      </c>
      <c r="I227" s="37" t="s">
        <v>864</v>
      </c>
      <c r="J227" s="37" t="s">
        <v>829</v>
      </c>
      <c r="K227" s="37" t="s">
        <v>865</v>
      </c>
      <c r="L227" s="37" t="s">
        <v>2219</v>
      </c>
      <c r="M227" s="36">
        <v>2460105</v>
      </c>
      <c r="N227" s="37" t="s">
        <v>1491</v>
      </c>
      <c r="O227" s="36">
        <v>1</v>
      </c>
      <c r="P227" s="36">
        <v>2183</v>
      </c>
      <c r="Q227" s="36">
        <v>96</v>
      </c>
      <c r="R227" s="39">
        <v>27114698340.619999</v>
      </c>
      <c r="S227" s="39">
        <v>2872820486.5799999</v>
      </c>
      <c r="T227" s="39">
        <v>2473659111.6399999</v>
      </c>
      <c r="U227" s="39">
        <v>7301810508.5500002</v>
      </c>
      <c r="V227" s="39">
        <v>1870942305.5999999</v>
      </c>
      <c r="W227" s="39">
        <v>1331752898.8</v>
      </c>
      <c r="X227" s="39">
        <v>11097794290.450001</v>
      </c>
      <c r="Y227" s="39">
        <v>0</v>
      </c>
      <c r="Z227" s="39">
        <v>165918739</v>
      </c>
      <c r="AA227" s="39">
        <v>13033307522.48</v>
      </c>
      <c r="AB227" s="39">
        <v>0</v>
      </c>
      <c r="AC227" s="39">
        <v>5595354710.1199999</v>
      </c>
      <c r="AD227" s="39">
        <v>5693771031.2399998</v>
      </c>
      <c r="AE227" s="39">
        <v>0</v>
      </c>
      <c r="AF227" s="39">
        <v>0</v>
      </c>
      <c r="AG227" s="39">
        <v>1472765809.77</v>
      </c>
      <c r="AH227" s="39">
        <v>271415971.35000002</v>
      </c>
      <c r="AI227" s="39">
        <v>14081390818.139999</v>
      </c>
      <c r="AJ227" s="39">
        <v>4027690601.5900002</v>
      </c>
      <c r="AK227" s="39">
        <v>3927690601.5900002</v>
      </c>
      <c r="AL227" s="39">
        <v>3497932700.98</v>
      </c>
      <c r="AM227" s="39">
        <v>6229801472.1199999</v>
      </c>
      <c r="AN227" s="39">
        <v>22534067.899999999</v>
      </c>
      <c r="AO227" s="39">
        <v>-218376867.68000001</v>
      </c>
      <c r="AP227" s="39">
        <v>509738816.44999999</v>
      </c>
      <c r="AQ227" s="39">
        <v>4026828285.6300001</v>
      </c>
      <c r="AR227" s="39">
        <v>4009845130</v>
      </c>
      <c r="AS227" s="39">
        <v>16983155.629999999</v>
      </c>
      <c r="AT227" s="39">
        <v>461612471.19</v>
      </c>
      <c r="AU227" s="39">
        <v>130307396.53</v>
      </c>
      <c r="AV227" s="39">
        <v>0</v>
      </c>
      <c r="AW227" s="39">
        <v>-218376867.68000001</v>
      </c>
      <c r="AX227" s="39">
        <v>549681942.34000003</v>
      </c>
      <c r="AY227" s="39">
        <v>3565215814.4400001</v>
      </c>
      <c r="AZ227" s="39">
        <v>3565215814.4400001</v>
      </c>
      <c r="BA227" s="39">
        <v>0</v>
      </c>
      <c r="BB227" s="39">
        <v>1708007452.4200001</v>
      </c>
      <c r="BC227" s="39">
        <v>523731843.81</v>
      </c>
      <c r="BD227" s="39">
        <v>1708007452.4200001</v>
      </c>
      <c r="BE227" s="39">
        <v>523731843.81</v>
      </c>
      <c r="BF227" s="39">
        <v>12422453619</v>
      </c>
      <c r="BG227" s="39">
        <v>460509312</v>
      </c>
      <c r="BH227" s="39">
        <v>12422453619</v>
      </c>
      <c r="BI227" s="39">
        <v>460509312</v>
      </c>
      <c r="BJ227" s="31">
        <v>0</v>
      </c>
    </row>
    <row r="228" spans="1:62" ht="14.25" x14ac:dyDescent="0.2">
      <c r="A228" s="25">
        <f t="shared" si="3"/>
        <v>222</v>
      </c>
      <c r="B228" s="36">
        <v>2540</v>
      </c>
      <c r="C228" s="37" t="s">
        <v>866</v>
      </c>
      <c r="D228" s="37" t="s">
        <v>867</v>
      </c>
      <c r="E228" s="37" t="s">
        <v>868</v>
      </c>
      <c r="F228" s="37" t="s">
        <v>106</v>
      </c>
      <c r="G228" s="38">
        <v>9499</v>
      </c>
      <c r="H228" s="37" t="s">
        <v>1379</v>
      </c>
      <c r="I228" s="37" t="s">
        <v>1920</v>
      </c>
      <c r="J228" s="37" t="s">
        <v>829</v>
      </c>
      <c r="K228" s="37" t="s">
        <v>844</v>
      </c>
      <c r="L228" s="37" t="s">
        <v>2220</v>
      </c>
      <c r="M228" s="36">
        <v>2662600</v>
      </c>
      <c r="N228" s="37" t="s">
        <v>1490</v>
      </c>
      <c r="O228" s="36">
        <v>1</v>
      </c>
      <c r="P228" s="36">
        <v>1663</v>
      </c>
      <c r="Q228" s="36">
        <v>14</v>
      </c>
      <c r="R228" s="39">
        <v>6336485035.8400002</v>
      </c>
      <c r="S228" s="39">
        <v>621467685.91999996</v>
      </c>
      <c r="T228" s="39">
        <v>353392158.07999998</v>
      </c>
      <c r="U228" s="39">
        <v>0</v>
      </c>
      <c r="V228" s="39">
        <v>5289811519.9200001</v>
      </c>
      <c r="W228" s="39">
        <v>3935300</v>
      </c>
      <c r="X228" s="39">
        <v>42534371.920000002</v>
      </c>
      <c r="Y228" s="39">
        <v>25344000</v>
      </c>
      <c r="Z228" s="39">
        <v>0</v>
      </c>
      <c r="AA228" s="39">
        <v>3473437911.8400002</v>
      </c>
      <c r="AB228" s="39">
        <v>3166855506.4499998</v>
      </c>
      <c r="AC228" s="39">
        <v>127051338</v>
      </c>
      <c r="AD228" s="39">
        <v>74284357.819999993</v>
      </c>
      <c r="AE228" s="39">
        <v>0</v>
      </c>
      <c r="AF228" s="39">
        <v>33886823.57</v>
      </c>
      <c r="AG228" s="39">
        <v>71359886</v>
      </c>
      <c r="AH228" s="39">
        <v>0</v>
      </c>
      <c r="AI228" s="39">
        <v>2863047124</v>
      </c>
      <c r="AJ228" s="39">
        <v>2045838046.8900001</v>
      </c>
      <c r="AK228" s="39">
        <v>443779761.88999999</v>
      </c>
      <c r="AL228" s="39">
        <v>406049974.26999998</v>
      </c>
      <c r="AM228" s="39">
        <v>25050415.52</v>
      </c>
      <c r="AN228" s="39">
        <v>100000</v>
      </c>
      <c r="AO228" s="39">
        <v>48563016.009999998</v>
      </c>
      <c r="AP228" s="39">
        <v>-4983000</v>
      </c>
      <c r="AQ228" s="39">
        <v>135921889.66999999</v>
      </c>
      <c r="AR228" s="39">
        <v>109469876</v>
      </c>
      <c r="AS228" s="39">
        <v>26452013.670000002</v>
      </c>
      <c r="AT228" s="39">
        <v>121538946.67</v>
      </c>
      <c r="AU228" s="39">
        <v>69270562</v>
      </c>
      <c r="AV228" s="39">
        <v>3705368.66</v>
      </c>
      <c r="AW228" s="39">
        <v>48563016.009999998</v>
      </c>
      <c r="AX228" s="39">
        <v>0</v>
      </c>
      <c r="AY228" s="39">
        <v>14382943</v>
      </c>
      <c r="AZ228" s="39">
        <v>14382943</v>
      </c>
      <c r="BA228" s="39">
        <v>0</v>
      </c>
      <c r="BB228" s="39">
        <v>76099242</v>
      </c>
      <c r="BC228" s="39">
        <v>972961215</v>
      </c>
      <c r="BD228" s="39">
        <v>76099242</v>
      </c>
      <c r="BE228" s="39">
        <v>972961215</v>
      </c>
      <c r="BF228" s="39">
        <v>4640238618.9200001</v>
      </c>
      <c r="BG228" s="39">
        <v>0</v>
      </c>
      <c r="BH228" s="39">
        <v>4640238618.9200001</v>
      </c>
      <c r="BI228" s="39">
        <v>0</v>
      </c>
      <c r="BJ228" s="31">
        <v>40000000</v>
      </c>
    </row>
    <row r="229" spans="1:62" ht="14.25" x14ac:dyDescent="0.2">
      <c r="A229" s="25">
        <f t="shared" si="3"/>
        <v>223</v>
      </c>
      <c r="B229" s="36">
        <v>2560</v>
      </c>
      <c r="C229" s="37" t="s">
        <v>869</v>
      </c>
      <c r="D229" s="37" t="s">
        <v>870</v>
      </c>
      <c r="E229" s="37" t="s">
        <v>871</v>
      </c>
      <c r="F229" s="37" t="s">
        <v>106</v>
      </c>
      <c r="G229" s="38">
        <v>6492</v>
      </c>
      <c r="H229" s="37" t="s">
        <v>1372</v>
      </c>
      <c r="I229" s="37" t="s">
        <v>1921</v>
      </c>
      <c r="J229" s="37" t="s">
        <v>829</v>
      </c>
      <c r="K229" s="37" t="s">
        <v>844</v>
      </c>
      <c r="L229" s="37" t="s">
        <v>2221</v>
      </c>
      <c r="M229" s="36">
        <v>2658544</v>
      </c>
      <c r="N229" s="37" t="s">
        <v>1489</v>
      </c>
      <c r="O229" s="36">
        <v>1</v>
      </c>
      <c r="P229" s="36">
        <v>1099</v>
      </c>
      <c r="Q229" s="36">
        <v>8</v>
      </c>
      <c r="R229" s="39">
        <v>6354486444.6300001</v>
      </c>
      <c r="S229" s="39">
        <v>327168670.12</v>
      </c>
      <c r="T229" s="39">
        <v>102677816.66</v>
      </c>
      <c r="U229" s="39">
        <v>0</v>
      </c>
      <c r="V229" s="39">
        <v>5127953968.6000004</v>
      </c>
      <c r="W229" s="39">
        <v>27621602.25</v>
      </c>
      <c r="X229" s="39">
        <v>767204387</v>
      </c>
      <c r="Y229" s="39">
        <v>0</v>
      </c>
      <c r="Z229" s="39">
        <v>1860000</v>
      </c>
      <c r="AA229" s="39">
        <v>1978190903.05</v>
      </c>
      <c r="AB229" s="39">
        <v>995151227.32000005</v>
      </c>
      <c r="AC229" s="39">
        <v>733332962</v>
      </c>
      <c r="AD229" s="39">
        <v>102209880.23</v>
      </c>
      <c r="AE229" s="39">
        <v>0</v>
      </c>
      <c r="AF229" s="39">
        <v>60000</v>
      </c>
      <c r="AG229" s="39">
        <v>145947122.5</v>
      </c>
      <c r="AH229" s="39">
        <v>1489711</v>
      </c>
      <c r="AI229" s="39">
        <v>4376295541.5900002</v>
      </c>
      <c r="AJ229" s="39">
        <v>2734783120.5</v>
      </c>
      <c r="AK229" s="39">
        <v>436120.5</v>
      </c>
      <c r="AL229" s="39">
        <v>757646932.25999999</v>
      </c>
      <c r="AM229" s="39">
        <v>98086255</v>
      </c>
      <c r="AN229" s="39">
        <v>90000</v>
      </c>
      <c r="AO229" s="39">
        <v>2679692.0099999998</v>
      </c>
      <c r="AP229" s="39">
        <v>0</v>
      </c>
      <c r="AQ229" s="39">
        <v>70654801.489999995</v>
      </c>
      <c r="AR229" s="39">
        <v>68065105</v>
      </c>
      <c r="AS229" s="39">
        <v>2589696.4900000002</v>
      </c>
      <c r="AT229" s="39">
        <v>58152445.479999997</v>
      </c>
      <c r="AU229" s="39">
        <v>49671075</v>
      </c>
      <c r="AV229" s="39">
        <v>5801678.4800000004</v>
      </c>
      <c r="AW229" s="39">
        <v>2679692</v>
      </c>
      <c r="AX229" s="39">
        <v>0</v>
      </c>
      <c r="AY229" s="39">
        <v>12502356</v>
      </c>
      <c r="AZ229" s="39">
        <v>12502356</v>
      </c>
      <c r="BA229" s="39">
        <v>0</v>
      </c>
      <c r="BB229" s="39">
        <v>159487931</v>
      </c>
      <c r="BC229" s="39">
        <v>1421789730.6400001</v>
      </c>
      <c r="BD229" s="39">
        <v>159487931</v>
      </c>
      <c r="BE229" s="39">
        <v>1421789730.6400001</v>
      </c>
      <c r="BF229" s="39">
        <v>205561968</v>
      </c>
      <c r="BG229" s="39">
        <v>0</v>
      </c>
      <c r="BH229" s="39">
        <v>205561968</v>
      </c>
      <c r="BI229" s="39">
        <v>0</v>
      </c>
      <c r="BJ229" s="31">
        <v>1265089855.1300001</v>
      </c>
    </row>
    <row r="230" spans="1:62" ht="14.25" x14ac:dyDescent="0.2">
      <c r="A230" s="25">
        <f t="shared" si="3"/>
        <v>224</v>
      </c>
      <c r="B230" s="36">
        <v>2562</v>
      </c>
      <c r="C230" s="37" t="s">
        <v>872</v>
      </c>
      <c r="D230" s="37" t="s">
        <v>873</v>
      </c>
      <c r="E230" s="37" t="s">
        <v>874</v>
      </c>
      <c r="F230" s="37" t="s">
        <v>100</v>
      </c>
      <c r="G230" s="38">
        <v>9603</v>
      </c>
      <c r="H230" s="37" t="s">
        <v>1448</v>
      </c>
      <c r="I230" s="37" t="s">
        <v>875</v>
      </c>
      <c r="J230" s="37" t="s">
        <v>829</v>
      </c>
      <c r="K230" s="37" t="s">
        <v>844</v>
      </c>
      <c r="L230" s="37" t="s">
        <v>2222</v>
      </c>
      <c r="M230" s="36">
        <v>2771001</v>
      </c>
      <c r="N230" s="37" t="s">
        <v>1488</v>
      </c>
      <c r="O230" s="36">
        <v>1</v>
      </c>
      <c r="P230" s="36">
        <v>10</v>
      </c>
      <c r="Q230" s="36">
        <v>74</v>
      </c>
      <c r="R230" s="39">
        <v>38720701865</v>
      </c>
      <c r="S230" s="39">
        <v>8926684968</v>
      </c>
      <c r="T230" s="39">
        <v>12792332041</v>
      </c>
      <c r="U230" s="39">
        <v>92974690</v>
      </c>
      <c r="V230" s="39">
        <v>0</v>
      </c>
      <c r="W230" s="39">
        <v>578122052</v>
      </c>
      <c r="X230" s="39">
        <v>16278519360</v>
      </c>
      <c r="Y230" s="39">
        <v>0</v>
      </c>
      <c r="Z230" s="39">
        <v>52068754</v>
      </c>
      <c r="AA230" s="39">
        <v>4385998512</v>
      </c>
      <c r="AB230" s="39">
        <v>0</v>
      </c>
      <c r="AC230" s="39">
        <v>0</v>
      </c>
      <c r="AD230" s="39">
        <v>1862559495</v>
      </c>
      <c r="AE230" s="39">
        <v>0</v>
      </c>
      <c r="AF230" s="39">
        <v>576514817</v>
      </c>
      <c r="AG230" s="39">
        <v>1636601346</v>
      </c>
      <c r="AH230" s="39">
        <v>310322854</v>
      </c>
      <c r="AI230" s="39">
        <v>34334703353</v>
      </c>
      <c r="AJ230" s="39">
        <v>403444924</v>
      </c>
      <c r="AK230" s="39">
        <v>0</v>
      </c>
      <c r="AL230" s="39">
        <v>3766394536</v>
      </c>
      <c r="AM230" s="39">
        <v>14756518902</v>
      </c>
      <c r="AN230" s="39">
        <v>0</v>
      </c>
      <c r="AO230" s="39">
        <v>234112554</v>
      </c>
      <c r="AP230" s="39">
        <v>12336601227</v>
      </c>
      <c r="AQ230" s="39">
        <v>1128889126</v>
      </c>
      <c r="AR230" s="39">
        <v>1095131105</v>
      </c>
      <c r="AS230" s="39">
        <v>33758021</v>
      </c>
      <c r="AT230" s="39">
        <v>473043735</v>
      </c>
      <c r="AU230" s="39">
        <v>231375448</v>
      </c>
      <c r="AV230" s="39">
        <v>7555733</v>
      </c>
      <c r="AW230" s="39">
        <v>234112554</v>
      </c>
      <c r="AX230" s="39">
        <v>0</v>
      </c>
      <c r="AY230" s="39">
        <v>655845391</v>
      </c>
      <c r="AZ230" s="39">
        <v>655845391</v>
      </c>
      <c r="BA230" s="39">
        <v>0</v>
      </c>
      <c r="BB230" s="39">
        <v>0</v>
      </c>
      <c r="BC230" s="39">
        <v>307076078</v>
      </c>
      <c r="BD230" s="39">
        <v>0</v>
      </c>
      <c r="BE230" s="39">
        <v>307076078</v>
      </c>
      <c r="BF230" s="39">
        <v>0</v>
      </c>
      <c r="BG230" s="39">
        <v>0</v>
      </c>
      <c r="BH230" s="39">
        <v>0</v>
      </c>
      <c r="BI230" s="39">
        <v>0</v>
      </c>
      <c r="BJ230" s="31">
        <v>0</v>
      </c>
    </row>
    <row r="231" spans="1:62" ht="14.25" x14ac:dyDescent="0.2">
      <c r="A231" s="25">
        <f t="shared" si="3"/>
        <v>225</v>
      </c>
      <c r="B231" s="36">
        <v>2618</v>
      </c>
      <c r="C231" s="37" t="s">
        <v>878</v>
      </c>
      <c r="D231" s="37" t="s">
        <v>879</v>
      </c>
      <c r="E231" s="37" t="s">
        <v>880</v>
      </c>
      <c r="F231" s="37" t="s">
        <v>28</v>
      </c>
      <c r="G231" s="38">
        <v>6499</v>
      </c>
      <c r="H231" s="37" t="s">
        <v>1377</v>
      </c>
      <c r="I231" s="37" t="s">
        <v>881</v>
      </c>
      <c r="J231" s="37" t="s">
        <v>876</v>
      </c>
      <c r="K231" s="37" t="s">
        <v>877</v>
      </c>
      <c r="L231" s="37" t="s">
        <v>1922</v>
      </c>
      <c r="M231" s="36">
        <v>5706686</v>
      </c>
      <c r="N231" s="37" t="s">
        <v>1487</v>
      </c>
      <c r="O231" s="36">
        <v>1</v>
      </c>
      <c r="P231" s="36">
        <v>1292</v>
      </c>
      <c r="Q231" s="36">
        <v>16</v>
      </c>
      <c r="R231" s="39">
        <v>17490938141.360001</v>
      </c>
      <c r="S231" s="39">
        <v>570807697.30999994</v>
      </c>
      <c r="T231" s="39">
        <v>128815484</v>
      </c>
      <c r="U231" s="39">
        <v>0</v>
      </c>
      <c r="V231" s="39">
        <v>15473018137.690001</v>
      </c>
      <c r="W231" s="39">
        <v>183795147</v>
      </c>
      <c r="X231" s="39">
        <v>1105802394.3599999</v>
      </c>
      <c r="Y231" s="39">
        <v>0</v>
      </c>
      <c r="Z231" s="39">
        <v>28699281</v>
      </c>
      <c r="AA231" s="39">
        <v>10514245045.9</v>
      </c>
      <c r="AB231" s="39">
        <v>6585635607.7200003</v>
      </c>
      <c r="AC231" s="39">
        <v>2928010387</v>
      </c>
      <c r="AD231" s="39">
        <v>511245770</v>
      </c>
      <c r="AE231" s="39">
        <v>0</v>
      </c>
      <c r="AF231" s="39">
        <v>447907846.18000001</v>
      </c>
      <c r="AG231" s="39">
        <v>41445435</v>
      </c>
      <c r="AH231" s="39">
        <v>0</v>
      </c>
      <c r="AI231" s="39">
        <v>6976693095.46</v>
      </c>
      <c r="AJ231" s="39">
        <v>4063923538.5</v>
      </c>
      <c r="AK231" s="39">
        <v>2063923538.5</v>
      </c>
      <c r="AL231" s="39">
        <v>1151482915.28</v>
      </c>
      <c r="AM231" s="39">
        <v>330016566</v>
      </c>
      <c r="AN231" s="39">
        <v>7800000</v>
      </c>
      <c r="AO231" s="39">
        <v>3152336.42</v>
      </c>
      <c r="AP231" s="39">
        <v>1029495797.2</v>
      </c>
      <c r="AQ231" s="39">
        <v>216514219.41</v>
      </c>
      <c r="AR231" s="39">
        <v>209394634</v>
      </c>
      <c r="AS231" s="39">
        <v>7119585.4100000001</v>
      </c>
      <c r="AT231" s="39">
        <v>181917388.41</v>
      </c>
      <c r="AU231" s="39">
        <v>175404957.83000001</v>
      </c>
      <c r="AV231" s="39">
        <v>3360094.16</v>
      </c>
      <c r="AW231" s="39">
        <v>3152336.42</v>
      </c>
      <c r="AX231" s="39">
        <v>0</v>
      </c>
      <c r="AY231" s="39">
        <v>34596831</v>
      </c>
      <c r="AZ231" s="39">
        <v>34596831</v>
      </c>
      <c r="BA231" s="39">
        <v>0</v>
      </c>
      <c r="BB231" s="39">
        <v>58778651</v>
      </c>
      <c r="BC231" s="39">
        <v>292533108</v>
      </c>
      <c r="BD231" s="39">
        <v>58778651</v>
      </c>
      <c r="BE231" s="39">
        <v>292533108</v>
      </c>
      <c r="BF231" s="39">
        <v>15770147597</v>
      </c>
      <c r="BG231" s="39">
        <v>2000000000</v>
      </c>
      <c r="BH231" s="39">
        <v>15770147597</v>
      </c>
      <c r="BI231" s="39">
        <v>2000000000</v>
      </c>
      <c r="BJ231" s="31">
        <v>11718630000</v>
      </c>
    </row>
    <row r="232" spans="1:62" ht="14.25" x14ac:dyDescent="0.2">
      <c r="A232" s="25">
        <f t="shared" si="3"/>
        <v>226</v>
      </c>
      <c r="B232" s="36">
        <v>2641</v>
      </c>
      <c r="C232" s="37" t="s">
        <v>1312</v>
      </c>
      <c r="D232" s="37" t="s">
        <v>1313</v>
      </c>
      <c r="E232" s="37" t="s">
        <v>1314</v>
      </c>
      <c r="F232" s="37" t="s">
        <v>106</v>
      </c>
      <c r="G232" s="38">
        <v>6424</v>
      </c>
      <c r="H232" s="37" t="s">
        <v>1375</v>
      </c>
      <c r="I232" s="37" t="s">
        <v>1315</v>
      </c>
      <c r="J232" s="37" t="s">
        <v>536</v>
      </c>
      <c r="K232" s="37" t="s">
        <v>838</v>
      </c>
      <c r="L232" s="37" t="s">
        <v>1316</v>
      </c>
      <c r="M232" s="36">
        <v>8844441</v>
      </c>
      <c r="N232" s="37" t="s">
        <v>1486</v>
      </c>
      <c r="O232" s="36">
        <v>1</v>
      </c>
      <c r="P232" s="36">
        <v>17863</v>
      </c>
      <c r="Q232" s="36">
        <v>63</v>
      </c>
      <c r="R232" s="39">
        <v>60103134188.669998</v>
      </c>
      <c r="S232" s="39">
        <v>5486402328.6499996</v>
      </c>
      <c r="T232" s="39">
        <v>2109722494.97</v>
      </c>
      <c r="U232" s="39">
        <v>0</v>
      </c>
      <c r="V232" s="39">
        <v>47434620281.970001</v>
      </c>
      <c r="W232" s="39">
        <v>33334591.07</v>
      </c>
      <c r="X232" s="39">
        <v>5015689786.0100002</v>
      </c>
      <c r="Y232" s="39">
        <v>0</v>
      </c>
      <c r="Z232" s="39">
        <v>23364706</v>
      </c>
      <c r="AA232" s="39">
        <v>22937448254.16</v>
      </c>
      <c r="AB232" s="39">
        <v>21762673887.060001</v>
      </c>
      <c r="AC232" s="39">
        <v>0</v>
      </c>
      <c r="AD232" s="39">
        <v>402932229.83999997</v>
      </c>
      <c r="AE232" s="39">
        <v>0</v>
      </c>
      <c r="AF232" s="39">
        <v>513323232.23000002</v>
      </c>
      <c r="AG232" s="39">
        <v>258518905.03</v>
      </c>
      <c r="AH232" s="39">
        <v>0</v>
      </c>
      <c r="AI232" s="39">
        <v>37165685934.989998</v>
      </c>
      <c r="AJ232" s="39">
        <v>32514992196.68</v>
      </c>
      <c r="AK232" s="39">
        <v>24082142356.68</v>
      </c>
      <c r="AL232" s="39">
        <v>2024549602.3</v>
      </c>
      <c r="AM232" s="39">
        <v>316964654.25</v>
      </c>
      <c r="AN232" s="39">
        <v>53766757.329999998</v>
      </c>
      <c r="AO232" s="39">
        <v>56823820.439999998</v>
      </c>
      <c r="AP232" s="39">
        <v>923460581.96000004</v>
      </c>
      <c r="AQ232" s="39">
        <v>743751250.78999996</v>
      </c>
      <c r="AR232" s="39">
        <v>676686513</v>
      </c>
      <c r="AS232" s="39">
        <v>67064737.789999999</v>
      </c>
      <c r="AT232" s="39">
        <v>646412125.78999996</v>
      </c>
      <c r="AU232" s="39">
        <v>519207720.18000001</v>
      </c>
      <c r="AV232" s="39">
        <v>70380585.170000002</v>
      </c>
      <c r="AW232" s="39">
        <v>56823820.439999998</v>
      </c>
      <c r="AX232" s="39">
        <v>0</v>
      </c>
      <c r="AY232" s="39">
        <v>97339125</v>
      </c>
      <c r="AZ232" s="39">
        <v>97339125</v>
      </c>
      <c r="BA232" s="39">
        <v>0</v>
      </c>
      <c r="BB232" s="39">
        <v>54439421</v>
      </c>
      <c r="BC232" s="39">
        <v>2073668731.73</v>
      </c>
      <c r="BD232" s="39">
        <v>54439421</v>
      </c>
      <c r="BE232" s="39">
        <v>2073668731.73</v>
      </c>
      <c r="BF232" s="39">
        <v>46156822708.410004</v>
      </c>
      <c r="BG232" s="39">
        <v>0</v>
      </c>
      <c r="BH232" s="39">
        <v>46156822708.410004</v>
      </c>
      <c r="BI232" s="39">
        <v>0</v>
      </c>
      <c r="BJ232" s="31">
        <v>0</v>
      </c>
    </row>
    <row r="233" spans="1:62" ht="14.25" x14ac:dyDescent="0.2">
      <c r="A233" s="25">
        <f t="shared" si="3"/>
        <v>227</v>
      </c>
      <c r="B233" s="36">
        <v>2655</v>
      </c>
      <c r="C233" s="37" t="s">
        <v>883</v>
      </c>
      <c r="D233" s="37" t="s">
        <v>884</v>
      </c>
      <c r="E233" s="37" t="s">
        <v>885</v>
      </c>
      <c r="F233" s="37" t="s">
        <v>114</v>
      </c>
      <c r="G233" s="38">
        <v>6492</v>
      </c>
      <c r="H233" s="37" t="s">
        <v>1372</v>
      </c>
      <c r="I233" s="37" t="s">
        <v>1923</v>
      </c>
      <c r="J233" s="37" t="s">
        <v>536</v>
      </c>
      <c r="K233" s="37" t="s">
        <v>838</v>
      </c>
      <c r="L233" s="37" t="s">
        <v>2223</v>
      </c>
      <c r="M233" s="36">
        <v>8720422</v>
      </c>
      <c r="N233" s="37" t="s">
        <v>1924</v>
      </c>
      <c r="O233" s="36">
        <v>1</v>
      </c>
      <c r="P233" s="36">
        <v>1172</v>
      </c>
      <c r="Q233" s="36">
        <v>9</v>
      </c>
      <c r="R233" s="39">
        <v>12089571376</v>
      </c>
      <c r="S233" s="39">
        <v>1094984314</v>
      </c>
      <c r="T233" s="39">
        <v>86218195</v>
      </c>
      <c r="U233" s="39">
        <v>0</v>
      </c>
      <c r="V233" s="39">
        <v>9884251657</v>
      </c>
      <c r="W233" s="39">
        <v>115189359</v>
      </c>
      <c r="X233" s="39">
        <v>908927851</v>
      </c>
      <c r="Y233" s="39">
        <v>0</v>
      </c>
      <c r="Z233" s="39">
        <v>0</v>
      </c>
      <c r="AA233" s="39">
        <v>3134316320</v>
      </c>
      <c r="AB233" s="39">
        <v>3016847960</v>
      </c>
      <c r="AC233" s="39">
        <v>0</v>
      </c>
      <c r="AD233" s="39">
        <v>64112739</v>
      </c>
      <c r="AE233" s="39">
        <v>0</v>
      </c>
      <c r="AF233" s="39">
        <v>0</v>
      </c>
      <c r="AG233" s="39">
        <v>49064053</v>
      </c>
      <c r="AH233" s="39">
        <v>4291568</v>
      </c>
      <c r="AI233" s="39">
        <v>8955255056</v>
      </c>
      <c r="AJ233" s="39">
        <v>7083440070</v>
      </c>
      <c r="AK233" s="39">
        <v>4185034070</v>
      </c>
      <c r="AL233" s="39">
        <v>630428613</v>
      </c>
      <c r="AM233" s="39">
        <v>248266103</v>
      </c>
      <c r="AN233" s="39">
        <v>0</v>
      </c>
      <c r="AO233" s="39">
        <v>27997181</v>
      </c>
      <c r="AP233" s="39">
        <v>871452740</v>
      </c>
      <c r="AQ233" s="39">
        <v>157374496</v>
      </c>
      <c r="AR233" s="39">
        <v>144921471</v>
      </c>
      <c r="AS233" s="39">
        <v>12453025</v>
      </c>
      <c r="AT233" s="39">
        <v>143493825</v>
      </c>
      <c r="AU233" s="39">
        <v>85742071</v>
      </c>
      <c r="AV233" s="39">
        <v>29754573</v>
      </c>
      <c r="AW233" s="39">
        <v>27997181</v>
      </c>
      <c r="AX233" s="39">
        <v>0</v>
      </c>
      <c r="AY233" s="39">
        <v>13880671</v>
      </c>
      <c r="AZ233" s="39">
        <v>13880671</v>
      </c>
      <c r="BA233" s="39">
        <v>0</v>
      </c>
      <c r="BB233" s="39">
        <v>53056065</v>
      </c>
      <c r="BC233" s="39">
        <v>289193763</v>
      </c>
      <c r="BD233" s="39">
        <v>53056065</v>
      </c>
      <c r="BE233" s="39">
        <v>289193763</v>
      </c>
      <c r="BF233" s="39">
        <v>9667773127</v>
      </c>
      <c r="BG233" s="39">
        <v>0</v>
      </c>
      <c r="BH233" s="39">
        <v>9667773127</v>
      </c>
      <c r="BI233" s="39">
        <v>0</v>
      </c>
      <c r="BJ233" s="31">
        <v>32217500</v>
      </c>
    </row>
    <row r="234" spans="1:62" ht="14.25" x14ac:dyDescent="0.2">
      <c r="A234" s="25">
        <f t="shared" si="3"/>
        <v>228</v>
      </c>
      <c r="B234" s="36">
        <v>2660</v>
      </c>
      <c r="C234" s="37" t="s">
        <v>886</v>
      </c>
      <c r="D234" s="37" t="s">
        <v>887</v>
      </c>
      <c r="E234" s="37" t="s">
        <v>888</v>
      </c>
      <c r="F234" s="37" t="s">
        <v>106</v>
      </c>
      <c r="G234" s="38">
        <v>6492</v>
      </c>
      <c r="H234" s="37" t="s">
        <v>1372</v>
      </c>
      <c r="I234" s="37" t="s">
        <v>889</v>
      </c>
      <c r="J234" s="37" t="s">
        <v>536</v>
      </c>
      <c r="K234" s="37" t="s">
        <v>838</v>
      </c>
      <c r="L234" s="37" t="s">
        <v>1790</v>
      </c>
      <c r="M234" s="36">
        <v>8846060</v>
      </c>
      <c r="N234" s="37" t="s">
        <v>1485</v>
      </c>
      <c r="O234" s="36">
        <v>1</v>
      </c>
      <c r="P234" s="36">
        <v>8424</v>
      </c>
      <c r="Q234" s="36">
        <v>25</v>
      </c>
      <c r="R234" s="39">
        <v>20556254394.509998</v>
      </c>
      <c r="S234" s="39">
        <v>1526278667.5999999</v>
      </c>
      <c r="T234" s="39">
        <v>465809515.38999999</v>
      </c>
      <c r="U234" s="39">
        <v>0</v>
      </c>
      <c r="V234" s="39">
        <v>17853180435.110001</v>
      </c>
      <c r="W234" s="39">
        <v>67000814.850000001</v>
      </c>
      <c r="X234" s="39">
        <v>610622694.55999994</v>
      </c>
      <c r="Y234" s="39">
        <v>0</v>
      </c>
      <c r="Z234" s="39">
        <v>33362267</v>
      </c>
      <c r="AA234" s="39">
        <v>13483616804.879999</v>
      </c>
      <c r="AB234" s="39">
        <v>10410398912.309999</v>
      </c>
      <c r="AC234" s="39">
        <v>2603283845.46</v>
      </c>
      <c r="AD234" s="39">
        <v>251313290.22999999</v>
      </c>
      <c r="AE234" s="39">
        <v>0</v>
      </c>
      <c r="AF234" s="39">
        <v>14435650.949999999</v>
      </c>
      <c r="AG234" s="39">
        <v>204185105.93000001</v>
      </c>
      <c r="AH234" s="39">
        <v>0</v>
      </c>
      <c r="AI234" s="39">
        <v>7072637589.6300001</v>
      </c>
      <c r="AJ234" s="39">
        <v>6217015840.6700001</v>
      </c>
      <c r="AK234" s="39">
        <v>3205298765</v>
      </c>
      <c r="AL234" s="39">
        <v>491679985.56</v>
      </c>
      <c r="AM234" s="39">
        <v>56909547.530000001</v>
      </c>
      <c r="AN234" s="39">
        <v>0</v>
      </c>
      <c r="AO234" s="39">
        <v>-15903350.43</v>
      </c>
      <c r="AP234" s="39">
        <v>356599699.91000003</v>
      </c>
      <c r="AQ234" s="39">
        <v>367073262.30000001</v>
      </c>
      <c r="AR234" s="39">
        <v>285724252.30000001</v>
      </c>
      <c r="AS234" s="39">
        <v>81349010</v>
      </c>
      <c r="AT234" s="39">
        <v>301630035.07999998</v>
      </c>
      <c r="AU234" s="39">
        <v>302826056.38</v>
      </c>
      <c r="AV234" s="39">
        <v>14707329.130000001</v>
      </c>
      <c r="AW234" s="39">
        <v>-15903350.43</v>
      </c>
      <c r="AX234" s="39">
        <v>0</v>
      </c>
      <c r="AY234" s="39">
        <v>65443227.219999999</v>
      </c>
      <c r="AZ234" s="39">
        <v>65443227.219999999</v>
      </c>
      <c r="BA234" s="39">
        <v>0</v>
      </c>
      <c r="BB234" s="39">
        <v>163322354</v>
      </c>
      <c r="BC234" s="39">
        <v>1001342483.79</v>
      </c>
      <c r="BD234" s="39">
        <v>163322354</v>
      </c>
      <c r="BE234" s="39">
        <v>1001342483.79</v>
      </c>
      <c r="BF234" s="39">
        <v>20034336346.720001</v>
      </c>
      <c r="BG234" s="39">
        <v>0</v>
      </c>
      <c r="BH234" s="39">
        <v>20034336346.720001</v>
      </c>
      <c r="BI234" s="39">
        <v>0</v>
      </c>
      <c r="BJ234" s="31">
        <v>0</v>
      </c>
    </row>
    <row r="235" spans="1:62" ht="14.25" x14ac:dyDescent="0.2">
      <c r="A235" s="25">
        <f t="shared" si="3"/>
        <v>229</v>
      </c>
      <c r="B235" s="36">
        <v>2675</v>
      </c>
      <c r="C235" s="37" t="s">
        <v>890</v>
      </c>
      <c r="D235" s="37" t="s">
        <v>891</v>
      </c>
      <c r="E235" s="37" t="s">
        <v>892</v>
      </c>
      <c r="F235" s="37" t="s">
        <v>114</v>
      </c>
      <c r="G235" s="38">
        <v>6492</v>
      </c>
      <c r="H235" s="37" t="s">
        <v>1372</v>
      </c>
      <c r="I235" s="37" t="s">
        <v>893</v>
      </c>
      <c r="J235" s="37" t="s">
        <v>536</v>
      </c>
      <c r="K235" s="37" t="s">
        <v>838</v>
      </c>
      <c r="L235" s="37" t="s">
        <v>2224</v>
      </c>
      <c r="M235" s="36">
        <v>8806336</v>
      </c>
      <c r="N235" s="37" t="s">
        <v>1484</v>
      </c>
      <c r="O235" s="36">
        <v>1</v>
      </c>
      <c r="P235" s="36">
        <v>2218</v>
      </c>
      <c r="Q235" s="36">
        <v>17</v>
      </c>
      <c r="R235" s="39">
        <v>25834410022.240002</v>
      </c>
      <c r="S235" s="39">
        <v>5037214500.1499996</v>
      </c>
      <c r="T235" s="39">
        <v>3437038437.5799999</v>
      </c>
      <c r="U235" s="39">
        <v>0</v>
      </c>
      <c r="V235" s="39">
        <v>13923001031.85</v>
      </c>
      <c r="W235" s="39">
        <v>37788156.140000001</v>
      </c>
      <c r="X235" s="39">
        <v>3381220396</v>
      </c>
      <c r="Y235" s="39">
        <v>0</v>
      </c>
      <c r="Z235" s="39">
        <v>18147500.52</v>
      </c>
      <c r="AA235" s="39">
        <v>10863418378.93</v>
      </c>
      <c r="AB235" s="39">
        <v>10476624419.33</v>
      </c>
      <c r="AC235" s="39">
        <v>0</v>
      </c>
      <c r="AD235" s="39">
        <v>184721448.06</v>
      </c>
      <c r="AE235" s="39">
        <v>0</v>
      </c>
      <c r="AF235" s="39">
        <v>9970202.4800000004</v>
      </c>
      <c r="AG235" s="39">
        <v>192102309.06</v>
      </c>
      <c r="AH235" s="39">
        <v>0</v>
      </c>
      <c r="AI235" s="39">
        <v>14970991643.309999</v>
      </c>
      <c r="AJ235" s="39">
        <v>11938315391.93</v>
      </c>
      <c r="AK235" s="39">
        <v>4924654964.2399998</v>
      </c>
      <c r="AL235" s="39">
        <v>106933856.72</v>
      </c>
      <c r="AM235" s="39">
        <v>2982.15</v>
      </c>
      <c r="AN235" s="39">
        <v>0</v>
      </c>
      <c r="AO235" s="39">
        <v>148024230.44999999</v>
      </c>
      <c r="AP235" s="39">
        <v>2161780694.1999998</v>
      </c>
      <c r="AQ235" s="39">
        <v>330815710.99000001</v>
      </c>
      <c r="AR235" s="39">
        <v>191406541</v>
      </c>
      <c r="AS235" s="39">
        <v>139409169.99000001</v>
      </c>
      <c r="AT235" s="39">
        <v>297208325.99000001</v>
      </c>
      <c r="AU235" s="39">
        <v>141335580</v>
      </c>
      <c r="AV235" s="39">
        <v>7848515.54</v>
      </c>
      <c r="AW235" s="39">
        <v>148024230.44999999</v>
      </c>
      <c r="AX235" s="39">
        <v>0</v>
      </c>
      <c r="AY235" s="39">
        <v>33607385</v>
      </c>
      <c r="AZ235" s="39">
        <v>33607385</v>
      </c>
      <c r="BA235" s="39">
        <v>0</v>
      </c>
      <c r="BB235" s="39">
        <v>30540853</v>
      </c>
      <c r="BC235" s="39">
        <v>342082978.31</v>
      </c>
      <c r="BD235" s="39">
        <v>30540853</v>
      </c>
      <c r="BE235" s="39">
        <v>342082978.31</v>
      </c>
      <c r="BF235" s="39">
        <v>14729050846</v>
      </c>
      <c r="BG235" s="39">
        <v>0</v>
      </c>
      <c r="BH235" s="39">
        <v>14729050846</v>
      </c>
      <c r="BI235" s="39">
        <v>0</v>
      </c>
      <c r="BJ235" s="31">
        <v>4000000</v>
      </c>
    </row>
    <row r="236" spans="1:62" ht="14.25" x14ac:dyDescent="0.2">
      <c r="A236" s="25">
        <f t="shared" si="3"/>
        <v>230</v>
      </c>
      <c r="B236" s="36">
        <v>2677</v>
      </c>
      <c r="C236" s="37" t="s">
        <v>1721</v>
      </c>
      <c r="D236" s="37" t="s">
        <v>1722</v>
      </c>
      <c r="E236" s="37"/>
      <c r="F236" s="37" t="s">
        <v>31</v>
      </c>
      <c r="G236" s="38">
        <v>4620</v>
      </c>
      <c r="H236" s="37" t="s">
        <v>1399</v>
      </c>
      <c r="I236" s="37" t="s">
        <v>1720</v>
      </c>
      <c r="J236" s="37" t="s">
        <v>536</v>
      </c>
      <c r="K236" s="37" t="s">
        <v>1723</v>
      </c>
      <c r="L236" s="37" t="s">
        <v>1925</v>
      </c>
      <c r="M236" s="36">
        <v>8592108</v>
      </c>
      <c r="N236" s="37" t="s">
        <v>1724</v>
      </c>
      <c r="O236" s="36">
        <v>1</v>
      </c>
      <c r="P236" s="36">
        <v>2582</v>
      </c>
      <c r="Q236" s="36">
        <v>56</v>
      </c>
      <c r="R236" s="39">
        <v>33935896048.23</v>
      </c>
      <c r="S236" s="39">
        <v>3166280797.9899998</v>
      </c>
      <c r="T236" s="39">
        <v>10181700423</v>
      </c>
      <c r="U236" s="39">
        <v>14704234824.879999</v>
      </c>
      <c r="V236" s="39">
        <v>1324963177.3800001</v>
      </c>
      <c r="W236" s="39">
        <v>3550494390.54</v>
      </c>
      <c r="X236" s="39">
        <v>979535310.44000006</v>
      </c>
      <c r="Y236" s="39">
        <v>0</v>
      </c>
      <c r="Z236" s="39">
        <v>28687124</v>
      </c>
      <c r="AA236" s="39">
        <v>17806186953.52</v>
      </c>
      <c r="AB236" s="39">
        <v>0</v>
      </c>
      <c r="AC236" s="39">
        <v>3311985000</v>
      </c>
      <c r="AD236" s="39">
        <v>4961646459.3400002</v>
      </c>
      <c r="AE236" s="39">
        <v>0</v>
      </c>
      <c r="AF236" s="39">
        <v>1888322709.1800001</v>
      </c>
      <c r="AG236" s="39">
        <v>7644232785</v>
      </c>
      <c r="AH236" s="39">
        <v>0</v>
      </c>
      <c r="AI236" s="39">
        <v>16129709094.709999</v>
      </c>
      <c r="AJ236" s="39">
        <v>4826158665</v>
      </c>
      <c r="AK236" s="39">
        <v>4826158664</v>
      </c>
      <c r="AL236" s="39">
        <v>2541786941</v>
      </c>
      <c r="AM236" s="39">
        <v>5558633884.8500004</v>
      </c>
      <c r="AN236" s="39">
        <v>224902090</v>
      </c>
      <c r="AO236" s="39">
        <v>95461735.689999998</v>
      </c>
      <c r="AP236" s="39">
        <v>2021076530.0699999</v>
      </c>
      <c r="AQ236" s="39">
        <v>5048664517.5699997</v>
      </c>
      <c r="AR236" s="39">
        <v>5024035953.0699997</v>
      </c>
      <c r="AS236" s="39">
        <v>24628564.5</v>
      </c>
      <c r="AT236" s="39">
        <v>397605998.82999998</v>
      </c>
      <c r="AU236" s="39">
        <v>74076249.420000002</v>
      </c>
      <c r="AV236" s="39">
        <v>44397386</v>
      </c>
      <c r="AW236" s="39">
        <v>95461735.689999998</v>
      </c>
      <c r="AX236" s="39">
        <v>183670627.72</v>
      </c>
      <c r="AY236" s="39">
        <v>4651058518.7399998</v>
      </c>
      <c r="AZ236" s="39">
        <v>4651058518.7399998</v>
      </c>
      <c r="BA236" s="39">
        <v>0</v>
      </c>
      <c r="BB236" s="39">
        <v>7161302</v>
      </c>
      <c r="BC236" s="39">
        <v>0</v>
      </c>
      <c r="BD236" s="39">
        <v>7161302</v>
      </c>
      <c r="BE236" s="39">
        <v>0</v>
      </c>
      <c r="BF236" s="39">
        <v>0</v>
      </c>
      <c r="BG236" s="39">
        <v>0</v>
      </c>
      <c r="BH236" s="39">
        <v>0</v>
      </c>
      <c r="BI236" s="39">
        <v>0</v>
      </c>
      <c r="BJ236" s="31">
        <v>0</v>
      </c>
    </row>
    <row r="237" spans="1:62" ht="14.25" x14ac:dyDescent="0.2">
      <c r="A237" s="25">
        <f t="shared" si="3"/>
        <v>231</v>
      </c>
      <c r="B237" s="36">
        <v>2688</v>
      </c>
      <c r="C237" s="37" t="s">
        <v>1483</v>
      </c>
      <c r="D237" s="37" t="s">
        <v>1482</v>
      </c>
      <c r="E237" s="37" t="s">
        <v>1481</v>
      </c>
      <c r="F237" s="37" t="s">
        <v>106</v>
      </c>
      <c r="G237" s="38">
        <v>6424</v>
      </c>
      <c r="H237" s="37" t="s">
        <v>1375</v>
      </c>
      <c r="I237" s="37" t="s">
        <v>1926</v>
      </c>
      <c r="J237" s="37" t="s">
        <v>536</v>
      </c>
      <c r="K237" s="37" t="s">
        <v>838</v>
      </c>
      <c r="L237" s="37" t="s">
        <v>1480</v>
      </c>
      <c r="M237" s="36">
        <v>8848054</v>
      </c>
      <c r="N237" s="37" t="s">
        <v>1479</v>
      </c>
      <c r="O237" s="36">
        <v>1</v>
      </c>
      <c r="P237" s="36">
        <v>5072</v>
      </c>
      <c r="Q237" s="36">
        <v>13</v>
      </c>
      <c r="R237" s="39">
        <v>16498074792.610001</v>
      </c>
      <c r="S237" s="39">
        <v>1132622049.1800001</v>
      </c>
      <c r="T237" s="39">
        <v>6001836411.0299997</v>
      </c>
      <c r="U237" s="39">
        <v>0</v>
      </c>
      <c r="V237" s="39">
        <v>7680091080</v>
      </c>
      <c r="W237" s="39">
        <v>40736476.039999999</v>
      </c>
      <c r="X237" s="39">
        <v>1642788776.3599999</v>
      </c>
      <c r="Y237" s="39">
        <v>0</v>
      </c>
      <c r="Z237" s="39">
        <v>0</v>
      </c>
      <c r="AA237" s="39">
        <v>6173549737</v>
      </c>
      <c r="AB237" s="39">
        <v>5749480386</v>
      </c>
      <c r="AC237" s="39">
        <v>0</v>
      </c>
      <c r="AD237" s="39">
        <v>157323542</v>
      </c>
      <c r="AE237" s="39">
        <v>0</v>
      </c>
      <c r="AF237" s="39">
        <v>208194647</v>
      </c>
      <c r="AG237" s="39">
        <v>58551162</v>
      </c>
      <c r="AH237" s="39">
        <v>0</v>
      </c>
      <c r="AI237" s="39">
        <v>10324525055.610001</v>
      </c>
      <c r="AJ237" s="39">
        <v>7192603305</v>
      </c>
      <c r="AK237" s="39">
        <v>5678419366</v>
      </c>
      <c r="AL237" s="39">
        <v>1236824751</v>
      </c>
      <c r="AM237" s="39">
        <v>0</v>
      </c>
      <c r="AN237" s="39">
        <v>0</v>
      </c>
      <c r="AO237" s="39">
        <v>69681415.010000005</v>
      </c>
      <c r="AP237" s="39">
        <v>0</v>
      </c>
      <c r="AQ237" s="39">
        <v>177554929.56999999</v>
      </c>
      <c r="AR237" s="39">
        <v>133311362</v>
      </c>
      <c r="AS237" s="39">
        <v>44243567.57</v>
      </c>
      <c r="AT237" s="39">
        <v>156644401.56999999</v>
      </c>
      <c r="AU237" s="39">
        <v>86517473.560000002</v>
      </c>
      <c r="AV237" s="39">
        <v>445513</v>
      </c>
      <c r="AW237" s="39">
        <v>69681415.010000005</v>
      </c>
      <c r="AX237" s="39">
        <v>0</v>
      </c>
      <c r="AY237" s="39">
        <v>20910528</v>
      </c>
      <c r="AZ237" s="39">
        <v>20910528</v>
      </c>
      <c r="BA237" s="39">
        <v>0</v>
      </c>
      <c r="BB237" s="39">
        <v>209537053</v>
      </c>
      <c r="BC237" s="39">
        <v>200563190</v>
      </c>
      <c r="BD237" s="39">
        <v>209537053</v>
      </c>
      <c r="BE237" s="39">
        <v>200563190</v>
      </c>
      <c r="BF237" s="39">
        <v>61450000</v>
      </c>
      <c r="BG237" s="39">
        <v>1613649027.6300001</v>
      </c>
      <c r="BH237" s="39">
        <v>61450000</v>
      </c>
      <c r="BI237" s="39">
        <v>1613649027.6300001</v>
      </c>
      <c r="BJ237" s="31">
        <v>0</v>
      </c>
    </row>
    <row r="238" spans="1:62" ht="14.25" x14ac:dyDescent="0.2">
      <c r="A238" s="25">
        <f t="shared" si="3"/>
        <v>232</v>
      </c>
      <c r="B238" s="36">
        <v>2700</v>
      </c>
      <c r="C238" s="37" t="s">
        <v>894</v>
      </c>
      <c r="D238" s="37" t="s">
        <v>895</v>
      </c>
      <c r="E238" s="37" t="s">
        <v>896</v>
      </c>
      <c r="F238" s="37" t="s">
        <v>38</v>
      </c>
      <c r="G238" s="38">
        <v>9411</v>
      </c>
      <c r="H238" s="37" t="s">
        <v>1478</v>
      </c>
      <c r="I238" s="37" t="s">
        <v>897</v>
      </c>
      <c r="J238" s="37" t="s">
        <v>536</v>
      </c>
      <c r="K238" s="37" t="s">
        <v>838</v>
      </c>
      <c r="L238" s="37" t="s">
        <v>1317</v>
      </c>
      <c r="M238" s="36">
        <v>8833834</v>
      </c>
      <c r="N238" s="37" t="s">
        <v>2225</v>
      </c>
      <c r="O238" s="36">
        <v>1</v>
      </c>
      <c r="P238" s="36">
        <v>2580</v>
      </c>
      <c r="Q238" s="36">
        <v>19</v>
      </c>
      <c r="R238" s="39">
        <v>31508680775</v>
      </c>
      <c r="S238" s="39">
        <v>9078027619</v>
      </c>
      <c r="T238" s="39">
        <v>63211792</v>
      </c>
      <c r="U238" s="39">
        <v>0</v>
      </c>
      <c r="V238" s="39">
        <v>16134791302</v>
      </c>
      <c r="W238" s="39">
        <v>20921854</v>
      </c>
      <c r="X238" s="39">
        <v>6211728208</v>
      </c>
      <c r="Y238" s="39">
        <v>0</v>
      </c>
      <c r="Z238" s="39">
        <v>0</v>
      </c>
      <c r="AA238" s="39">
        <v>738864773</v>
      </c>
      <c r="AB238" s="39">
        <v>0</v>
      </c>
      <c r="AC238" s="39">
        <v>0</v>
      </c>
      <c r="AD238" s="39">
        <v>614323904</v>
      </c>
      <c r="AE238" s="39">
        <v>0</v>
      </c>
      <c r="AF238" s="39">
        <v>0</v>
      </c>
      <c r="AG238" s="39">
        <v>124540869</v>
      </c>
      <c r="AH238" s="39">
        <v>0</v>
      </c>
      <c r="AI238" s="39">
        <v>30769816002</v>
      </c>
      <c r="AJ238" s="39">
        <v>13204518001</v>
      </c>
      <c r="AK238" s="39">
        <v>3829614001</v>
      </c>
      <c r="AL238" s="39">
        <v>11471977499</v>
      </c>
      <c r="AM238" s="39">
        <v>755656012</v>
      </c>
      <c r="AN238" s="39">
        <v>0</v>
      </c>
      <c r="AO238" s="39">
        <v>51530096</v>
      </c>
      <c r="AP238" s="39">
        <v>4557662619</v>
      </c>
      <c r="AQ238" s="39">
        <v>269575981</v>
      </c>
      <c r="AR238" s="39">
        <v>192109609</v>
      </c>
      <c r="AS238" s="39">
        <v>77466372</v>
      </c>
      <c r="AT238" s="39">
        <v>269575981</v>
      </c>
      <c r="AU238" s="39">
        <v>216036506</v>
      </c>
      <c r="AV238" s="39">
        <v>2009379</v>
      </c>
      <c r="AW238" s="39">
        <v>51530096</v>
      </c>
      <c r="AX238" s="39">
        <v>0</v>
      </c>
      <c r="AY238" s="39">
        <v>0</v>
      </c>
      <c r="AZ238" s="39">
        <v>0</v>
      </c>
      <c r="BA238" s="39">
        <v>0</v>
      </c>
      <c r="BB238" s="39">
        <v>32331702</v>
      </c>
      <c r="BC238" s="39">
        <v>301200640</v>
      </c>
      <c r="BD238" s="39">
        <v>32331702</v>
      </c>
      <c r="BE238" s="39">
        <v>301200640</v>
      </c>
      <c r="BF238" s="39">
        <v>3340770006</v>
      </c>
      <c r="BG238" s="39">
        <v>0</v>
      </c>
      <c r="BH238" s="39">
        <v>3340770006</v>
      </c>
      <c r="BI238" s="39">
        <v>0</v>
      </c>
      <c r="BJ238" s="31">
        <v>0</v>
      </c>
    </row>
    <row r="239" spans="1:62" ht="14.25" x14ac:dyDescent="0.2">
      <c r="A239" s="25">
        <f t="shared" si="3"/>
        <v>233</v>
      </c>
      <c r="B239" s="36">
        <v>2735</v>
      </c>
      <c r="C239" s="37" t="s">
        <v>1301</v>
      </c>
      <c r="D239" s="37" t="s">
        <v>1302</v>
      </c>
      <c r="E239" s="37" t="s">
        <v>1303</v>
      </c>
      <c r="F239" s="37" t="s">
        <v>28</v>
      </c>
      <c r="G239" s="38">
        <v>6492</v>
      </c>
      <c r="H239" s="37" t="s">
        <v>1372</v>
      </c>
      <c r="I239" s="37" t="s">
        <v>1927</v>
      </c>
      <c r="J239" s="37" t="s">
        <v>536</v>
      </c>
      <c r="K239" s="37" t="s">
        <v>838</v>
      </c>
      <c r="L239" s="37" t="s">
        <v>1789</v>
      </c>
      <c r="M239" s="36">
        <v>8852654</v>
      </c>
      <c r="N239" s="37" t="s">
        <v>1477</v>
      </c>
      <c r="O239" s="36">
        <v>1</v>
      </c>
      <c r="P239" s="36">
        <v>863</v>
      </c>
      <c r="Q239" s="36">
        <v>27</v>
      </c>
      <c r="R239" s="39">
        <v>20929856149.290001</v>
      </c>
      <c r="S239" s="39">
        <v>6560855460.1999998</v>
      </c>
      <c r="T239" s="39">
        <v>7182318.54</v>
      </c>
      <c r="U239" s="39">
        <v>35872873.380000003</v>
      </c>
      <c r="V239" s="39">
        <v>6579211068.7700005</v>
      </c>
      <c r="W239" s="39">
        <v>230683065.25</v>
      </c>
      <c r="X239" s="39">
        <v>7484336641.1499996</v>
      </c>
      <c r="Y239" s="39">
        <v>0</v>
      </c>
      <c r="Z239" s="39">
        <v>31714722</v>
      </c>
      <c r="AA239" s="39">
        <v>13553554899.73</v>
      </c>
      <c r="AB239" s="39">
        <v>13026534082.77</v>
      </c>
      <c r="AC239" s="39">
        <v>0</v>
      </c>
      <c r="AD239" s="39">
        <v>294241241.17000002</v>
      </c>
      <c r="AE239" s="39">
        <v>0</v>
      </c>
      <c r="AF239" s="39">
        <v>110287933.79000001</v>
      </c>
      <c r="AG239" s="39">
        <v>122491642</v>
      </c>
      <c r="AH239" s="39">
        <v>0</v>
      </c>
      <c r="AI239" s="39">
        <v>7376301249.5600004</v>
      </c>
      <c r="AJ239" s="39">
        <v>1657642987</v>
      </c>
      <c r="AK239" s="39">
        <v>1362556187</v>
      </c>
      <c r="AL239" s="39">
        <v>447555574.13999999</v>
      </c>
      <c r="AM239" s="39">
        <v>27798248</v>
      </c>
      <c r="AN239" s="39">
        <v>0</v>
      </c>
      <c r="AO239" s="39">
        <v>44353096</v>
      </c>
      <c r="AP239" s="39">
        <v>5189206729.1499996</v>
      </c>
      <c r="AQ239" s="39">
        <v>185285722.84999999</v>
      </c>
      <c r="AR239" s="39">
        <v>164444341</v>
      </c>
      <c r="AS239" s="39">
        <v>20841381.850000001</v>
      </c>
      <c r="AT239" s="39">
        <v>152785684.38999999</v>
      </c>
      <c r="AU239" s="39">
        <v>60762002.390000001</v>
      </c>
      <c r="AV239" s="39">
        <v>6584274</v>
      </c>
      <c r="AW239" s="39">
        <v>44353096</v>
      </c>
      <c r="AX239" s="39">
        <v>41086312</v>
      </c>
      <c r="AY239" s="39">
        <v>32500038</v>
      </c>
      <c r="AZ239" s="39">
        <v>32500038</v>
      </c>
      <c r="BA239" s="39">
        <v>0</v>
      </c>
      <c r="BB239" s="39">
        <v>0</v>
      </c>
      <c r="BC239" s="39">
        <v>0</v>
      </c>
      <c r="BD239" s="39">
        <v>0</v>
      </c>
      <c r="BE239" s="39">
        <v>0</v>
      </c>
      <c r="BF239" s="39">
        <v>0</v>
      </c>
      <c r="BG239" s="39">
        <v>0</v>
      </c>
      <c r="BH239" s="39">
        <v>0</v>
      </c>
      <c r="BI239" s="39">
        <v>0</v>
      </c>
      <c r="BJ239" s="31">
        <v>0</v>
      </c>
    </row>
    <row r="240" spans="1:62" ht="14.25" x14ac:dyDescent="0.2">
      <c r="A240" s="25">
        <f t="shared" si="3"/>
        <v>234</v>
      </c>
      <c r="B240" s="36">
        <v>2767</v>
      </c>
      <c r="C240" s="37" t="s">
        <v>1663</v>
      </c>
      <c r="D240" s="37" t="s">
        <v>1662</v>
      </c>
      <c r="E240" s="37" t="s">
        <v>1661</v>
      </c>
      <c r="F240" s="37" t="s">
        <v>31</v>
      </c>
      <c r="G240" s="38">
        <v>1061</v>
      </c>
      <c r="H240" s="37" t="s">
        <v>1660</v>
      </c>
      <c r="I240" s="37" t="s">
        <v>1659</v>
      </c>
      <c r="J240" s="37" t="s">
        <v>536</v>
      </c>
      <c r="K240" s="37" t="s">
        <v>838</v>
      </c>
      <c r="L240" s="37" t="s">
        <v>2226</v>
      </c>
      <c r="M240" s="36">
        <v>8400900</v>
      </c>
      <c r="N240" s="37" t="s">
        <v>1658</v>
      </c>
      <c r="O240" s="36">
        <v>1</v>
      </c>
      <c r="P240" s="36">
        <v>1</v>
      </c>
      <c r="Q240" s="36">
        <v>158</v>
      </c>
      <c r="R240" s="39">
        <v>52065314583</v>
      </c>
      <c r="S240" s="39">
        <v>13244784352</v>
      </c>
      <c r="T240" s="39">
        <v>4498368006</v>
      </c>
      <c r="U240" s="39">
        <v>9838616188</v>
      </c>
      <c r="V240" s="39">
        <v>382900936</v>
      </c>
      <c r="W240" s="39">
        <v>1789034822</v>
      </c>
      <c r="X240" s="39">
        <v>22311610279</v>
      </c>
      <c r="Y240" s="39">
        <v>0</v>
      </c>
      <c r="Z240" s="39">
        <v>0</v>
      </c>
      <c r="AA240" s="39">
        <v>9499072770</v>
      </c>
      <c r="AB240" s="39">
        <v>0</v>
      </c>
      <c r="AC240" s="39">
        <v>194886281</v>
      </c>
      <c r="AD240" s="39">
        <v>1907711010</v>
      </c>
      <c r="AE240" s="39">
        <v>0</v>
      </c>
      <c r="AF240" s="39">
        <v>0</v>
      </c>
      <c r="AG240" s="39">
        <v>3908624301</v>
      </c>
      <c r="AH240" s="39">
        <v>3487851178</v>
      </c>
      <c r="AI240" s="39">
        <v>42566241813</v>
      </c>
      <c r="AJ240" s="39">
        <v>8141409174</v>
      </c>
      <c r="AK240" s="39">
        <v>0</v>
      </c>
      <c r="AL240" s="39">
        <v>2900480833</v>
      </c>
      <c r="AM240" s="39">
        <v>13579642129</v>
      </c>
      <c r="AN240" s="39">
        <v>315130555</v>
      </c>
      <c r="AO240" s="39">
        <v>-35229205</v>
      </c>
      <c r="AP240" s="39">
        <v>17653089718</v>
      </c>
      <c r="AQ240" s="39">
        <v>8584149572</v>
      </c>
      <c r="AR240" s="39">
        <v>8584076274</v>
      </c>
      <c r="AS240" s="39">
        <v>73298</v>
      </c>
      <c r="AT240" s="39">
        <v>551385710</v>
      </c>
      <c r="AU240" s="39">
        <v>195848418</v>
      </c>
      <c r="AV240" s="39">
        <v>11557851</v>
      </c>
      <c r="AW240" s="39">
        <v>-35229205</v>
      </c>
      <c r="AX240" s="39">
        <v>379208646</v>
      </c>
      <c r="AY240" s="39">
        <v>8032763862</v>
      </c>
      <c r="AZ240" s="39">
        <v>8032763862</v>
      </c>
      <c r="BA240" s="39">
        <v>0</v>
      </c>
      <c r="BB240" s="39">
        <v>0</v>
      </c>
      <c r="BC240" s="39">
        <v>3232321030</v>
      </c>
      <c r="BD240" s="39">
        <v>0</v>
      </c>
      <c r="BE240" s="39">
        <v>3232321030</v>
      </c>
      <c r="BF240" s="39">
        <v>4183267029</v>
      </c>
      <c r="BG240" s="39">
        <v>0</v>
      </c>
      <c r="BH240" s="39">
        <v>4183267029</v>
      </c>
      <c r="BI240" s="39">
        <v>0</v>
      </c>
      <c r="BJ240" s="31">
        <v>0</v>
      </c>
    </row>
    <row r="241" spans="1:62" ht="14.25" x14ac:dyDescent="0.2">
      <c r="A241" s="25">
        <f t="shared" si="3"/>
        <v>235</v>
      </c>
      <c r="B241" s="36">
        <v>2772</v>
      </c>
      <c r="C241" s="37" t="s">
        <v>898</v>
      </c>
      <c r="D241" s="37" t="s">
        <v>899</v>
      </c>
      <c r="E241" s="37" t="s">
        <v>900</v>
      </c>
      <c r="F241" s="37" t="s">
        <v>106</v>
      </c>
      <c r="G241" s="38">
        <v>6422</v>
      </c>
      <c r="H241" s="37" t="s">
        <v>1476</v>
      </c>
      <c r="I241" s="37" t="s">
        <v>901</v>
      </c>
      <c r="J241" s="37" t="s">
        <v>902</v>
      </c>
      <c r="K241" s="37" t="s">
        <v>1755</v>
      </c>
      <c r="L241" s="37" t="s">
        <v>1788</v>
      </c>
      <c r="M241" s="36">
        <v>8361926</v>
      </c>
      <c r="N241" s="37" t="s">
        <v>1657</v>
      </c>
      <c r="O241" s="36">
        <v>1</v>
      </c>
      <c r="P241" s="36">
        <v>15036</v>
      </c>
      <c r="Q241" s="36">
        <v>62</v>
      </c>
      <c r="R241" s="39">
        <v>24616755478.84</v>
      </c>
      <c r="S241" s="39">
        <v>3968550989.6300001</v>
      </c>
      <c r="T241" s="39">
        <v>432274787.63999999</v>
      </c>
      <c r="U241" s="39">
        <v>0</v>
      </c>
      <c r="V241" s="39">
        <v>18862226208.540001</v>
      </c>
      <c r="W241" s="39">
        <v>239495520.93000001</v>
      </c>
      <c r="X241" s="39">
        <v>917527416.10000002</v>
      </c>
      <c r="Y241" s="39">
        <v>0</v>
      </c>
      <c r="Z241" s="39">
        <v>196680556</v>
      </c>
      <c r="AA241" s="39">
        <v>16672262429.360001</v>
      </c>
      <c r="AB241" s="39">
        <v>15054608423.559999</v>
      </c>
      <c r="AC241" s="39">
        <v>839258198</v>
      </c>
      <c r="AD241" s="39">
        <v>450620264</v>
      </c>
      <c r="AE241" s="39">
        <v>0</v>
      </c>
      <c r="AF241" s="39">
        <v>0</v>
      </c>
      <c r="AG241" s="39">
        <v>327775543.80000001</v>
      </c>
      <c r="AH241" s="39">
        <v>0</v>
      </c>
      <c r="AI241" s="39">
        <v>7944493049.75</v>
      </c>
      <c r="AJ241" s="39">
        <v>7326202138</v>
      </c>
      <c r="AK241" s="39">
        <v>1349700838</v>
      </c>
      <c r="AL241" s="39">
        <v>1196436331</v>
      </c>
      <c r="AM241" s="39">
        <v>1811610</v>
      </c>
      <c r="AN241" s="39">
        <v>3400000</v>
      </c>
      <c r="AO241" s="39">
        <v>-114675956.38</v>
      </c>
      <c r="AP241" s="39">
        <v>-468681072.87</v>
      </c>
      <c r="AQ241" s="39">
        <v>418372000</v>
      </c>
      <c r="AR241" s="39">
        <v>353476568</v>
      </c>
      <c r="AS241" s="39">
        <v>64895432</v>
      </c>
      <c r="AT241" s="39">
        <v>305330423</v>
      </c>
      <c r="AU241" s="39">
        <v>407078039</v>
      </c>
      <c r="AV241" s="39">
        <v>12928340.380000001</v>
      </c>
      <c r="AW241" s="39">
        <v>-114675956.38</v>
      </c>
      <c r="AX241" s="39">
        <v>0</v>
      </c>
      <c r="AY241" s="39">
        <v>113041577</v>
      </c>
      <c r="AZ241" s="39">
        <v>113041577</v>
      </c>
      <c r="BA241" s="39">
        <v>0</v>
      </c>
      <c r="BB241" s="39">
        <v>235127604</v>
      </c>
      <c r="BC241" s="39">
        <v>1252915433</v>
      </c>
      <c r="BD241" s="39">
        <v>235127604</v>
      </c>
      <c r="BE241" s="39">
        <v>1252915433</v>
      </c>
      <c r="BF241" s="39">
        <v>0</v>
      </c>
      <c r="BG241" s="39">
        <v>5976501300</v>
      </c>
      <c r="BH241" s="39">
        <v>0</v>
      </c>
      <c r="BI241" s="39">
        <v>5976501300</v>
      </c>
      <c r="BJ241" s="31">
        <v>0</v>
      </c>
    </row>
    <row r="242" spans="1:62" ht="14.25" x14ac:dyDescent="0.2">
      <c r="A242" s="25">
        <f t="shared" si="3"/>
        <v>236</v>
      </c>
      <c r="B242" s="36">
        <v>2773</v>
      </c>
      <c r="C242" s="37" t="s">
        <v>903</v>
      </c>
      <c r="D242" s="37" t="s">
        <v>904</v>
      </c>
      <c r="E242" s="37" t="s">
        <v>905</v>
      </c>
      <c r="F242" s="37" t="s">
        <v>106</v>
      </c>
      <c r="G242" s="38">
        <v>6512</v>
      </c>
      <c r="H242" s="37" t="s">
        <v>1475</v>
      </c>
      <c r="I242" s="37" t="s">
        <v>1928</v>
      </c>
      <c r="J242" s="37" t="s">
        <v>902</v>
      </c>
      <c r="K242" s="37" t="s">
        <v>906</v>
      </c>
      <c r="L242" s="37" t="s">
        <v>2227</v>
      </c>
      <c r="M242" s="36">
        <v>8332297</v>
      </c>
      <c r="N242" s="37" t="s">
        <v>1474</v>
      </c>
      <c r="O242" s="36">
        <v>1</v>
      </c>
      <c r="P242" s="36">
        <v>81768</v>
      </c>
      <c r="Q242" s="36">
        <v>137</v>
      </c>
      <c r="R242" s="39">
        <v>133646817471.07001</v>
      </c>
      <c r="S242" s="39">
        <v>18802701814.66</v>
      </c>
      <c r="T242" s="39">
        <v>191025483.72999999</v>
      </c>
      <c r="U242" s="39">
        <v>0</v>
      </c>
      <c r="V242" s="39">
        <v>106201815298.09</v>
      </c>
      <c r="W242" s="39">
        <v>181842634.09</v>
      </c>
      <c r="X242" s="39">
        <v>7862512052.5</v>
      </c>
      <c r="Y242" s="39">
        <v>0</v>
      </c>
      <c r="Z242" s="39">
        <v>406920188</v>
      </c>
      <c r="AA242" s="39">
        <v>96081433743.100006</v>
      </c>
      <c r="AB242" s="39">
        <v>85214252475.589996</v>
      </c>
      <c r="AC242" s="39">
        <v>8976250081</v>
      </c>
      <c r="AD242" s="39">
        <v>940292619.90999997</v>
      </c>
      <c r="AE242" s="39">
        <v>0</v>
      </c>
      <c r="AF242" s="39">
        <v>269319416.16000003</v>
      </c>
      <c r="AG242" s="39">
        <v>576283953</v>
      </c>
      <c r="AH242" s="39">
        <v>105035197.44</v>
      </c>
      <c r="AI242" s="39">
        <v>37565383727.970001</v>
      </c>
      <c r="AJ242" s="39">
        <v>25509592870.459999</v>
      </c>
      <c r="AK242" s="39">
        <v>8947592870.4599991</v>
      </c>
      <c r="AL242" s="39">
        <v>6457795733.21</v>
      </c>
      <c r="AM242" s="39">
        <v>111797250.88</v>
      </c>
      <c r="AN242" s="39">
        <v>0</v>
      </c>
      <c r="AO242" s="39">
        <v>304980574.31999999</v>
      </c>
      <c r="AP242" s="39">
        <v>30847360</v>
      </c>
      <c r="AQ242" s="39">
        <v>2140790225.5999999</v>
      </c>
      <c r="AR242" s="39">
        <v>1871121031</v>
      </c>
      <c r="AS242" s="39">
        <v>269669194.60000002</v>
      </c>
      <c r="AT242" s="39">
        <v>1768635536.5999999</v>
      </c>
      <c r="AU242" s="39">
        <v>1344946181.4000001</v>
      </c>
      <c r="AV242" s="39">
        <v>118708780.88</v>
      </c>
      <c r="AW242" s="39">
        <v>304980574.31999999</v>
      </c>
      <c r="AX242" s="39">
        <v>0</v>
      </c>
      <c r="AY242" s="39">
        <v>372154689</v>
      </c>
      <c r="AZ242" s="39">
        <v>372154689</v>
      </c>
      <c r="BA242" s="39">
        <v>0</v>
      </c>
      <c r="BB242" s="39">
        <v>2049027172</v>
      </c>
      <c r="BC242" s="39">
        <v>3546836778.1999998</v>
      </c>
      <c r="BD242" s="39">
        <v>2049027172</v>
      </c>
      <c r="BE242" s="39">
        <v>3546836778.1999998</v>
      </c>
      <c r="BF242" s="39">
        <v>112599121859</v>
      </c>
      <c r="BG242" s="39">
        <v>20841788464.689999</v>
      </c>
      <c r="BH242" s="39">
        <v>112599121859</v>
      </c>
      <c r="BI242" s="39">
        <v>20841788464.689999</v>
      </c>
      <c r="BJ242" s="31">
        <v>0</v>
      </c>
    </row>
    <row r="243" spans="1:62" ht="14.25" x14ac:dyDescent="0.2">
      <c r="A243" s="25">
        <f t="shared" si="3"/>
        <v>237</v>
      </c>
      <c r="B243" s="36">
        <v>2783</v>
      </c>
      <c r="C243" s="37" t="s">
        <v>908</v>
      </c>
      <c r="D243" s="37" t="s">
        <v>909</v>
      </c>
      <c r="E243" s="37" t="s">
        <v>910</v>
      </c>
      <c r="F243" s="37" t="s">
        <v>106</v>
      </c>
      <c r="G243" s="38">
        <v>6492</v>
      </c>
      <c r="H243" s="37" t="s">
        <v>1372</v>
      </c>
      <c r="I243" s="37" t="s">
        <v>911</v>
      </c>
      <c r="J243" s="37" t="s">
        <v>902</v>
      </c>
      <c r="K243" s="37" t="s">
        <v>907</v>
      </c>
      <c r="L243" s="37" t="s">
        <v>2228</v>
      </c>
      <c r="M243" s="36">
        <v>8728181</v>
      </c>
      <c r="N243" s="37" t="s">
        <v>1473</v>
      </c>
      <c r="O243" s="36">
        <v>1</v>
      </c>
      <c r="P243" s="36">
        <v>200006</v>
      </c>
      <c r="Q243" s="36">
        <v>354</v>
      </c>
      <c r="R243" s="39">
        <v>378393773475.26001</v>
      </c>
      <c r="S243" s="39">
        <v>50468078080.089996</v>
      </c>
      <c r="T243" s="39">
        <v>3421549222.8000002</v>
      </c>
      <c r="U243" s="39">
        <v>0</v>
      </c>
      <c r="V243" s="39">
        <v>302020127509.20001</v>
      </c>
      <c r="W243" s="39">
        <v>4276923735.27</v>
      </c>
      <c r="X243" s="39">
        <v>17977379242.900002</v>
      </c>
      <c r="Y243" s="39">
        <v>0</v>
      </c>
      <c r="Z243" s="39">
        <v>229715685</v>
      </c>
      <c r="AA243" s="39">
        <v>225107913632.78</v>
      </c>
      <c r="AB243" s="39">
        <v>205329147947.78</v>
      </c>
      <c r="AC243" s="39">
        <v>7968346718.3000002</v>
      </c>
      <c r="AD243" s="39">
        <v>7066046412.1000004</v>
      </c>
      <c r="AE243" s="39">
        <v>0</v>
      </c>
      <c r="AF243" s="39">
        <v>505454150.20999998</v>
      </c>
      <c r="AG243" s="39">
        <v>3323612281.3899999</v>
      </c>
      <c r="AH243" s="39">
        <v>915306123</v>
      </c>
      <c r="AI243" s="39">
        <v>153285859842.48001</v>
      </c>
      <c r="AJ243" s="39">
        <v>81151513410.240005</v>
      </c>
      <c r="AK243" s="39">
        <v>31464553410.240002</v>
      </c>
      <c r="AL243" s="39">
        <v>39160007058.739998</v>
      </c>
      <c r="AM243" s="39">
        <v>10038000379.24</v>
      </c>
      <c r="AN243" s="39">
        <v>0</v>
      </c>
      <c r="AO243" s="39">
        <v>769318612.76999998</v>
      </c>
      <c r="AP243" s="39">
        <v>9509764236</v>
      </c>
      <c r="AQ243" s="39">
        <v>4827392779.9099998</v>
      </c>
      <c r="AR243" s="39">
        <v>4549543863.3000002</v>
      </c>
      <c r="AS243" s="39">
        <v>277848916.61000001</v>
      </c>
      <c r="AT243" s="39">
        <v>4178344846.9099998</v>
      </c>
      <c r="AU243" s="39">
        <v>3293697959.25</v>
      </c>
      <c r="AV243" s="39">
        <v>115328274.89</v>
      </c>
      <c r="AW243" s="39">
        <v>769318612.76999998</v>
      </c>
      <c r="AX243" s="39">
        <v>0</v>
      </c>
      <c r="AY243" s="39">
        <v>649047933</v>
      </c>
      <c r="AZ243" s="39">
        <v>649047933</v>
      </c>
      <c r="BA243" s="39">
        <v>0</v>
      </c>
      <c r="BB243" s="39">
        <v>922251688</v>
      </c>
      <c r="BC243" s="39">
        <v>11571995201.129999</v>
      </c>
      <c r="BD243" s="39">
        <v>922251688</v>
      </c>
      <c r="BE243" s="39">
        <v>11571995201.129999</v>
      </c>
      <c r="BF243" s="39">
        <v>111307206759.66</v>
      </c>
      <c r="BG243" s="39">
        <v>0</v>
      </c>
      <c r="BH243" s="39">
        <v>111307206759.66</v>
      </c>
      <c r="BI243" s="39">
        <v>0</v>
      </c>
      <c r="BJ243" s="31">
        <v>0</v>
      </c>
    </row>
    <row r="244" spans="1:62" ht="14.25" x14ac:dyDescent="0.2">
      <c r="A244" s="25">
        <f t="shared" si="3"/>
        <v>238</v>
      </c>
      <c r="B244" s="36">
        <v>2784</v>
      </c>
      <c r="C244" s="37" t="s">
        <v>1725</v>
      </c>
      <c r="D244" s="37" t="s">
        <v>1726</v>
      </c>
      <c r="E244" s="37" t="s">
        <v>1727</v>
      </c>
      <c r="F244" s="37" t="s">
        <v>31</v>
      </c>
      <c r="G244" s="38">
        <v>4620</v>
      </c>
      <c r="H244" s="37" t="s">
        <v>1399</v>
      </c>
      <c r="I244" s="37" t="s">
        <v>1929</v>
      </c>
      <c r="J244" s="37" t="s">
        <v>902</v>
      </c>
      <c r="K244" s="37" t="s">
        <v>907</v>
      </c>
      <c r="L244" s="37" t="s">
        <v>1728</v>
      </c>
      <c r="M244" s="36">
        <v>8721605</v>
      </c>
      <c r="N244" s="37" t="s">
        <v>2229</v>
      </c>
      <c r="O244" s="36">
        <v>1</v>
      </c>
      <c r="P244" s="36">
        <v>3738</v>
      </c>
      <c r="Q244" s="36">
        <v>171</v>
      </c>
      <c r="R244" s="39">
        <v>84307639382.259995</v>
      </c>
      <c r="S244" s="39">
        <v>12428111928.75</v>
      </c>
      <c r="T244" s="39">
        <v>2536949181.0799999</v>
      </c>
      <c r="U244" s="39">
        <v>26853183424.509998</v>
      </c>
      <c r="V244" s="39">
        <v>0</v>
      </c>
      <c r="W244" s="39">
        <v>12651690199.42</v>
      </c>
      <c r="X244" s="39">
        <v>29219200371.799999</v>
      </c>
      <c r="Y244" s="39">
        <v>0</v>
      </c>
      <c r="Z244" s="39">
        <v>464125182.23000002</v>
      </c>
      <c r="AA244" s="39">
        <v>46122756073.110001</v>
      </c>
      <c r="AB244" s="39">
        <v>0</v>
      </c>
      <c r="AC244" s="39">
        <v>27130294590.650002</v>
      </c>
      <c r="AD244" s="39">
        <v>14923333373.030001</v>
      </c>
      <c r="AE244" s="39">
        <v>0</v>
      </c>
      <c r="AF244" s="39">
        <v>2098706772.21</v>
      </c>
      <c r="AG244" s="39">
        <v>1879874246.0799999</v>
      </c>
      <c r="AH244" s="39">
        <v>90547091.140000001</v>
      </c>
      <c r="AI244" s="39">
        <v>38184883309.139999</v>
      </c>
      <c r="AJ244" s="39">
        <v>6105453799</v>
      </c>
      <c r="AK244" s="39">
        <v>1246328318</v>
      </c>
      <c r="AL244" s="39">
        <v>4935357066.1099997</v>
      </c>
      <c r="AM244" s="39">
        <v>10373622425.57</v>
      </c>
      <c r="AN244" s="39">
        <v>490648078.69999999</v>
      </c>
      <c r="AO244" s="39">
        <v>910502848.47000003</v>
      </c>
      <c r="AP244" s="39">
        <v>12536564048.790001</v>
      </c>
      <c r="AQ244" s="39">
        <v>32169144920.099998</v>
      </c>
      <c r="AR244" s="39">
        <v>32093664223.389999</v>
      </c>
      <c r="AS244" s="39">
        <v>75480696.709999993</v>
      </c>
      <c r="AT244" s="39">
        <v>2942673732.1300001</v>
      </c>
      <c r="AU244" s="39">
        <v>1097793805.55</v>
      </c>
      <c r="AV244" s="39">
        <v>90217043.180000007</v>
      </c>
      <c r="AW244" s="39">
        <v>910502848.47000003</v>
      </c>
      <c r="AX244" s="39">
        <v>844160034.92999995</v>
      </c>
      <c r="AY244" s="39">
        <v>29226471187.970001</v>
      </c>
      <c r="AZ244" s="39">
        <v>29226471187.970001</v>
      </c>
      <c r="BA244" s="39">
        <v>0</v>
      </c>
      <c r="BB244" s="39">
        <v>13785477982</v>
      </c>
      <c r="BC244" s="39">
        <v>79292621675.460007</v>
      </c>
      <c r="BD244" s="39">
        <v>13785477982</v>
      </c>
      <c r="BE244" s="39">
        <v>79292621675.460007</v>
      </c>
      <c r="BF244" s="39">
        <v>74881033293.639999</v>
      </c>
      <c r="BG244" s="39">
        <v>1527360368.54</v>
      </c>
      <c r="BH244" s="39">
        <v>74881033293.639999</v>
      </c>
      <c r="BI244" s="39">
        <v>1527360368.54</v>
      </c>
      <c r="BJ244" s="31">
        <v>0</v>
      </c>
    </row>
    <row r="245" spans="1:62" ht="14.25" x14ac:dyDescent="0.2">
      <c r="A245" s="25">
        <f t="shared" si="3"/>
        <v>239</v>
      </c>
      <c r="B245" s="36">
        <v>2787</v>
      </c>
      <c r="C245" s="37" t="s">
        <v>912</v>
      </c>
      <c r="D245" s="37" t="s">
        <v>913</v>
      </c>
      <c r="E245" s="37" t="s">
        <v>914</v>
      </c>
      <c r="F245" s="37" t="s">
        <v>31</v>
      </c>
      <c r="G245" s="38">
        <v>4664</v>
      </c>
      <c r="H245" s="37" t="s">
        <v>1472</v>
      </c>
      <c r="I245" s="37" t="s">
        <v>915</v>
      </c>
      <c r="J245" s="37" t="s">
        <v>902</v>
      </c>
      <c r="K245" s="37" t="s">
        <v>907</v>
      </c>
      <c r="L245" s="37" t="s">
        <v>1930</v>
      </c>
      <c r="M245" s="36">
        <v>8730018</v>
      </c>
      <c r="N245" s="37" t="s">
        <v>1471</v>
      </c>
      <c r="O245" s="36">
        <v>1</v>
      </c>
      <c r="P245" s="36">
        <v>1389</v>
      </c>
      <c r="Q245" s="36">
        <v>53</v>
      </c>
      <c r="R245" s="39">
        <v>48134086968.07</v>
      </c>
      <c r="S245" s="39">
        <v>1753152503.22</v>
      </c>
      <c r="T245" s="39">
        <v>22861904208.93</v>
      </c>
      <c r="U245" s="39">
        <v>6364426633.1400003</v>
      </c>
      <c r="V245" s="39">
        <v>208614166.09999999</v>
      </c>
      <c r="W245" s="39">
        <v>5414569065.8800001</v>
      </c>
      <c r="X245" s="39">
        <v>11135736204.02</v>
      </c>
      <c r="Y245" s="39">
        <v>0</v>
      </c>
      <c r="Z245" s="39">
        <v>0</v>
      </c>
      <c r="AA245" s="39">
        <v>2298224330.2399998</v>
      </c>
      <c r="AB245" s="39">
        <v>0</v>
      </c>
      <c r="AC245" s="39">
        <v>0</v>
      </c>
      <c r="AD245" s="39">
        <v>2029164551.24</v>
      </c>
      <c r="AE245" s="39">
        <v>0</v>
      </c>
      <c r="AF245" s="39">
        <v>0</v>
      </c>
      <c r="AG245" s="39">
        <v>269059779</v>
      </c>
      <c r="AH245" s="39">
        <v>0</v>
      </c>
      <c r="AI245" s="39">
        <v>45835862637.830002</v>
      </c>
      <c r="AJ245" s="39">
        <v>1014637372.48</v>
      </c>
      <c r="AK245" s="39">
        <v>624016372.48000002</v>
      </c>
      <c r="AL245" s="39">
        <v>9297043399.7600002</v>
      </c>
      <c r="AM245" s="39">
        <v>23959655731.009998</v>
      </c>
      <c r="AN245" s="39">
        <v>4081192.87</v>
      </c>
      <c r="AO245" s="39">
        <v>306826357.70999998</v>
      </c>
      <c r="AP245" s="39">
        <v>9731231842.0499992</v>
      </c>
      <c r="AQ245" s="39">
        <v>5605433265.2399998</v>
      </c>
      <c r="AR245" s="39">
        <v>5405357568</v>
      </c>
      <c r="AS245" s="39">
        <v>200075697.24000001</v>
      </c>
      <c r="AT245" s="39">
        <v>630978578.19000006</v>
      </c>
      <c r="AU245" s="39">
        <v>189117664</v>
      </c>
      <c r="AV245" s="39">
        <v>19700301.48</v>
      </c>
      <c r="AW245" s="39">
        <v>306826357.70999998</v>
      </c>
      <c r="AX245" s="39">
        <v>115334255</v>
      </c>
      <c r="AY245" s="39">
        <v>4974454687.0500002</v>
      </c>
      <c r="AZ245" s="39">
        <v>4974454687.0500002</v>
      </c>
      <c r="BA245" s="39">
        <v>0</v>
      </c>
      <c r="BB245" s="39">
        <v>0</v>
      </c>
      <c r="BC245" s="39">
        <v>0</v>
      </c>
      <c r="BD245" s="39">
        <v>0</v>
      </c>
      <c r="BE245" s="39">
        <v>0</v>
      </c>
      <c r="BF245" s="39">
        <v>0</v>
      </c>
      <c r="BG245" s="39">
        <v>0</v>
      </c>
      <c r="BH245" s="39">
        <v>0</v>
      </c>
      <c r="BI245" s="39">
        <v>0</v>
      </c>
      <c r="BJ245" s="31">
        <v>0</v>
      </c>
    </row>
    <row r="246" spans="1:62" ht="14.25" x14ac:dyDescent="0.2">
      <c r="A246" s="25">
        <f t="shared" si="3"/>
        <v>240</v>
      </c>
      <c r="B246" s="36">
        <v>2814</v>
      </c>
      <c r="C246" s="37" t="s">
        <v>916</v>
      </c>
      <c r="D246" s="37" t="s">
        <v>917</v>
      </c>
      <c r="E246" s="37" t="s">
        <v>918</v>
      </c>
      <c r="F246" s="37" t="s">
        <v>106</v>
      </c>
      <c r="G246" s="38">
        <v>6492</v>
      </c>
      <c r="H246" s="37" t="s">
        <v>1372</v>
      </c>
      <c r="I246" s="37" t="s">
        <v>919</v>
      </c>
      <c r="J246" s="37" t="s">
        <v>902</v>
      </c>
      <c r="K246" s="37" t="s">
        <v>907</v>
      </c>
      <c r="L246" s="37" t="s">
        <v>1370</v>
      </c>
      <c r="M246" s="36">
        <v>8712124</v>
      </c>
      <c r="N246" s="37" t="s">
        <v>1470</v>
      </c>
      <c r="O246" s="36">
        <v>1</v>
      </c>
      <c r="P246" s="36">
        <v>16811</v>
      </c>
      <c r="Q246" s="36">
        <v>32</v>
      </c>
      <c r="R246" s="39">
        <v>23363032043.650002</v>
      </c>
      <c r="S246" s="39">
        <v>1128137162.51</v>
      </c>
      <c r="T246" s="39">
        <v>664111009.59000003</v>
      </c>
      <c r="U246" s="39">
        <v>0</v>
      </c>
      <c r="V246" s="39">
        <v>20455389463.220001</v>
      </c>
      <c r="W246" s="39">
        <v>44326385</v>
      </c>
      <c r="X246" s="39">
        <v>997196808.33000004</v>
      </c>
      <c r="Y246" s="39">
        <v>0</v>
      </c>
      <c r="Z246" s="39">
        <v>73871215</v>
      </c>
      <c r="AA246" s="39">
        <v>13363572341.219999</v>
      </c>
      <c r="AB246" s="39">
        <v>11613685087.49</v>
      </c>
      <c r="AC246" s="39">
        <v>1450788930</v>
      </c>
      <c r="AD246" s="39">
        <v>166336373.72999999</v>
      </c>
      <c r="AE246" s="39">
        <v>0</v>
      </c>
      <c r="AF246" s="39">
        <v>0</v>
      </c>
      <c r="AG246" s="39">
        <v>132761950</v>
      </c>
      <c r="AH246" s="39">
        <v>0</v>
      </c>
      <c r="AI246" s="39">
        <v>9999459702.4300003</v>
      </c>
      <c r="AJ246" s="39">
        <v>6933207229.5500002</v>
      </c>
      <c r="AK246" s="39">
        <v>3244622229.5500002</v>
      </c>
      <c r="AL246" s="39">
        <v>1825234615.48</v>
      </c>
      <c r="AM246" s="39">
        <v>66161258.549999997</v>
      </c>
      <c r="AN246" s="39">
        <v>0</v>
      </c>
      <c r="AO246" s="39">
        <v>108428143.8</v>
      </c>
      <c r="AP246" s="39">
        <v>732655601.33000004</v>
      </c>
      <c r="AQ246" s="39">
        <v>388240636.19999999</v>
      </c>
      <c r="AR246" s="39">
        <v>333314754.13999999</v>
      </c>
      <c r="AS246" s="39">
        <v>54925882.060000002</v>
      </c>
      <c r="AT246" s="39">
        <v>280481202.19999999</v>
      </c>
      <c r="AU246" s="39">
        <v>169399734</v>
      </c>
      <c r="AV246" s="39">
        <v>2653324.4</v>
      </c>
      <c r="AW246" s="39">
        <v>108428143.8</v>
      </c>
      <c r="AX246" s="39">
        <v>0</v>
      </c>
      <c r="AY246" s="39">
        <v>107759434</v>
      </c>
      <c r="AZ246" s="39">
        <v>107759434</v>
      </c>
      <c r="BA246" s="39">
        <v>0</v>
      </c>
      <c r="BB246" s="39">
        <v>775532974</v>
      </c>
      <c r="BC246" s="39">
        <v>1416804818.46</v>
      </c>
      <c r="BD246" s="39">
        <v>775532974</v>
      </c>
      <c r="BE246" s="39">
        <v>1416804818.46</v>
      </c>
      <c r="BF246" s="39">
        <v>21543608447.220001</v>
      </c>
      <c r="BG246" s="39">
        <v>0</v>
      </c>
      <c r="BH246" s="39">
        <v>21543608447.220001</v>
      </c>
      <c r="BI246" s="39">
        <v>0</v>
      </c>
      <c r="BJ246" s="31">
        <v>0</v>
      </c>
    </row>
    <row r="247" spans="1:62" ht="14.25" x14ac:dyDescent="0.2">
      <c r="A247" s="25">
        <f t="shared" si="3"/>
        <v>241</v>
      </c>
      <c r="B247" s="36">
        <v>2827</v>
      </c>
      <c r="C247" s="37" t="s">
        <v>1729</v>
      </c>
      <c r="D247" s="37" t="s">
        <v>1730</v>
      </c>
      <c r="E247" s="37" t="s">
        <v>1731</v>
      </c>
      <c r="F247" s="37" t="s">
        <v>38</v>
      </c>
      <c r="G247" s="38">
        <v>4620</v>
      </c>
      <c r="H247" s="37" t="s">
        <v>1399</v>
      </c>
      <c r="I247" s="37" t="s">
        <v>1732</v>
      </c>
      <c r="J247" s="37" t="s">
        <v>902</v>
      </c>
      <c r="K247" s="37" t="s">
        <v>906</v>
      </c>
      <c r="L247" s="37" t="s">
        <v>2230</v>
      </c>
      <c r="M247" s="36">
        <v>8332141</v>
      </c>
      <c r="N247" s="37" t="s">
        <v>1787</v>
      </c>
      <c r="O247" s="36">
        <v>1</v>
      </c>
      <c r="P247" s="36">
        <v>3190</v>
      </c>
      <c r="Q247" s="36">
        <v>176</v>
      </c>
      <c r="R247" s="39">
        <v>43221305338</v>
      </c>
      <c r="S247" s="39">
        <v>5562031562</v>
      </c>
      <c r="T247" s="39">
        <v>1727367235</v>
      </c>
      <c r="U247" s="39">
        <v>11139413822</v>
      </c>
      <c r="V247" s="39">
        <v>0</v>
      </c>
      <c r="W247" s="39">
        <v>8263168115</v>
      </c>
      <c r="X247" s="39">
        <v>16240965044</v>
      </c>
      <c r="Y247" s="39">
        <v>0</v>
      </c>
      <c r="Z247" s="39">
        <v>288359560</v>
      </c>
      <c r="AA247" s="39">
        <v>25967912758</v>
      </c>
      <c r="AB247" s="39">
        <v>0</v>
      </c>
      <c r="AC247" s="39">
        <v>16528424231</v>
      </c>
      <c r="AD247" s="39">
        <v>4965579392</v>
      </c>
      <c r="AE247" s="39">
        <v>0</v>
      </c>
      <c r="AF247" s="39">
        <v>2352001235</v>
      </c>
      <c r="AG247" s="39">
        <v>1985482149</v>
      </c>
      <c r="AH247" s="39">
        <v>136425751</v>
      </c>
      <c r="AI247" s="39">
        <v>17253392580</v>
      </c>
      <c r="AJ247" s="39">
        <v>5692726384</v>
      </c>
      <c r="AK247" s="39">
        <v>0</v>
      </c>
      <c r="AL247" s="39">
        <v>7104917075</v>
      </c>
      <c r="AM247" s="39">
        <v>1414544319</v>
      </c>
      <c r="AN247" s="39">
        <v>33250000</v>
      </c>
      <c r="AO247" s="39">
        <v>-759475583</v>
      </c>
      <c r="AP247" s="39">
        <v>4286277564</v>
      </c>
      <c r="AQ247" s="39">
        <v>167249504018</v>
      </c>
      <c r="AR247" s="39">
        <v>165941555465</v>
      </c>
      <c r="AS247" s="39">
        <v>1307948553</v>
      </c>
      <c r="AT247" s="39">
        <v>14608597827</v>
      </c>
      <c r="AU247" s="39">
        <v>2798096599</v>
      </c>
      <c r="AV247" s="39">
        <v>1952986267</v>
      </c>
      <c r="AW247" s="39">
        <v>-759475583</v>
      </c>
      <c r="AX247" s="39">
        <v>10616990544</v>
      </c>
      <c r="AY247" s="39">
        <v>152640906191</v>
      </c>
      <c r="AZ247" s="39">
        <v>152640906191</v>
      </c>
      <c r="BA247" s="39">
        <v>0</v>
      </c>
      <c r="BB247" s="39">
        <v>38674474</v>
      </c>
      <c r="BC247" s="39">
        <v>274836261</v>
      </c>
      <c r="BD247" s="39">
        <v>38674474</v>
      </c>
      <c r="BE247" s="39">
        <v>274836261</v>
      </c>
      <c r="BF247" s="39">
        <v>204990225</v>
      </c>
      <c r="BG247" s="39">
        <v>39400082</v>
      </c>
      <c r="BH247" s="39">
        <v>244390307</v>
      </c>
      <c r="BI247" s="39">
        <v>0</v>
      </c>
      <c r="BJ247" s="31">
        <v>0</v>
      </c>
    </row>
    <row r="248" spans="1:62" ht="14.25" x14ac:dyDescent="0.2">
      <c r="A248" s="25">
        <f t="shared" si="3"/>
        <v>242</v>
      </c>
      <c r="B248" s="36">
        <v>2829</v>
      </c>
      <c r="C248" s="37" t="s">
        <v>920</v>
      </c>
      <c r="D248" s="37" t="s">
        <v>921</v>
      </c>
      <c r="E248" s="37" t="s">
        <v>922</v>
      </c>
      <c r="F248" s="37" t="s">
        <v>106</v>
      </c>
      <c r="G248" s="38">
        <v>6492</v>
      </c>
      <c r="H248" s="37" t="s">
        <v>1372</v>
      </c>
      <c r="I248" s="37" t="s">
        <v>923</v>
      </c>
      <c r="J248" s="37" t="s">
        <v>902</v>
      </c>
      <c r="K248" s="37" t="s">
        <v>907</v>
      </c>
      <c r="L248" s="37" t="s">
        <v>924</v>
      </c>
      <c r="M248" s="36">
        <v>8717755</v>
      </c>
      <c r="N248" s="37" t="s">
        <v>1469</v>
      </c>
      <c r="O248" s="36">
        <v>1</v>
      </c>
      <c r="P248" s="36">
        <v>4261</v>
      </c>
      <c r="Q248" s="36">
        <v>11</v>
      </c>
      <c r="R248" s="39">
        <v>14745191511.559999</v>
      </c>
      <c r="S248" s="39">
        <v>2340626442.25</v>
      </c>
      <c r="T248" s="39">
        <v>420509399.88999999</v>
      </c>
      <c r="U248" s="39">
        <v>0</v>
      </c>
      <c r="V248" s="39">
        <v>10599792776.58</v>
      </c>
      <c r="W248" s="39">
        <v>56144136.039999999</v>
      </c>
      <c r="X248" s="39">
        <v>1289862737.8</v>
      </c>
      <c r="Y248" s="39">
        <v>0</v>
      </c>
      <c r="Z248" s="39">
        <v>38256019</v>
      </c>
      <c r="AA248" s="39">
        <v>8938987742.2700005</v>
      </c>
      <c r="AB248" s="39">
        <v>7948872182.2299995</v>
      </c>
      <c r="AC248" s="39">
        <v>664259991</v>
      </c>
      <c r="AD248" s="39">
        <v>259098529.03999999</v>
      </c>
      <c r="AE248" s="39">
        <v>0</v>
      </c>
      <c r="AF248" s="39">
        <v>0</v>
      </c>
      <c r="AG248" s="39">
        <v>58715373</v>
      </c>
      <c r="AH248" s="39">
        <v>8041667</v>
      </c>
      <c r="AI248" s="39">
        <v>5806203769.29</v>
      </c>
      <c r="AJ248" s="39">
        <v>4585173287.2200003</v>
      </c>
      <c r="AK248" s="39">
        <v>1396926687.22</v>
      </c>
      <c r="AL248" s="39">
        <v>971767383.07000005</v>
      </c>
      <c r="AM248" s="39">
        <v>0</v>
      </c>
      <c r="AN248" s="39">
        <v>0</v>
      </c>
      <c r="AO248" s="39">
        <v>57021097.450000003</v>
      </c>
      <c r="AP248" s="39">
        <v>38196206.259999998</v>
      </c>
      <c r="AQ248" s="39">
        <v>203198880.72999999</v>
      </c>
      <c r="AR248" s="39">
        <v>183433438</v>
      </c>
      <c r="AS248" s="39">
        <v>19765442.73</v>
      </c>
      <c r="AT248" s="39">
        <v>139964785.44999999</v>
      </c>
      <c r="AU248" s="39">
        <v>72254522</v>
      </c>
      <c r="AV248" s="39">
        <v>10689166</v>
      </c>
      <c r="AW248" s="39">
        <v>57021097.450000003</v>
      </c>
      <c r="AX248" s="39">
        <v>0</v>
      </c>
      <c r="AY248" s="39">
        <v>63234095.280000001</v>
      </c>
      <c r="AZ248" s="39">
        <v>63234095.280000001</v>
      </c>
      <c r="BA248" s="39">
        <v>0</v>
      </c>
      <c r="BB248" s="39">
        <v>1164839689</v>
      </c>
      <c r="BC248" s="39">
        <v>552417301</v>
      </c>
      <c r="BD248" s="39">
        <v>1164839689</v>
      </c>
      <c r="BE248" s="39">
        <v>552417301</v>
      </c>
      <c r="BF248" s="39">
        <v>4801753</v>
      </c>
      <c r="BG248" s="39">
        <v>0</v>
      </c>
      <c r="BH248" s="39">
        <v>0</v>
      </c>
      <c r="BI248" s="39">
        <v>4801753</v>
      </c>
      <c r="BJ248" s="31">
        <v>0</v>
      </c>
    </row>
    <row r="249" spans="1:62" ht="14.25" x14ac:dyDescent="0.2">
      <c r="A249" s="25">
        <f t="shared" si="3"/>
        <v>243</v>
      </c>
      <c r="B249" s="36">
        <v>2871</v>
      </c>
      <c r="C249" s="37" t="s">
        <v>927</v>
      </c>
      <c r="D249" s="37" t="s">
        <v>928</v>
      </c>
      <c r="E249" s="37" t="s">
        <v>929</v>
      </c>
      <c r="F249" s="37" t="s">
        <v>106</v>
      </c>
      <c r="G249" s="38">
        <v>6492</v>
      </c>
      <c r="H249" s="37" t="s">
        <v>1372</v>
      </c>
      <c r="I249" s="37" t="s">
        <v>1931</v>
      </c>
      <c r="J249" s="37" t="s">
        <v>35</v>
      </c>
      <c r="K249" s="37" t="s">
        <v>36</v>
      </c>
      <c r="L249" s="37" t="s">
        <v>2231</v>
      </c>
      <c r="M249" s="40"/>
      <c r="N249" s="37" t="s">
        <v>1468</v>
      </c>
      <c r="O249" s="36">
        <v>1</v>
      </c>
      <c r="P249" s="36">
        <v>5987</v>
      </c>
      <c r="Q249" s="36">
        <v>34</v>
      </c>
      <c r="R249" s="39">
        <v>78009357522.839996</v>
      </c>
      <c r="S249" s="39">
        <v>4516723338.4099998</v>
      </c>
      <c r="T249" s="39">
        <v>746293822</v>
      </c>
      <c r="U249" s="39">
        <v>0</v>
      </c>
      <c r="V249" s="39">
        <v>70011881175.970001</v>
      </c>
      <c r="W249" s="39">
        <v>440611557.22000003</v>
      </c>
      <c r="X249" s="39">
        <v>2038958619.8399999</v>
      </c>
      <c r="Y249" s="39">
        <v>0</v>
      </c>
      <c r="Z249" s="39">
        <v>254889009.40000001</v>
      </c>
      <c r="AA249" s="39">
        <v>49517676031.980003</v>
      </c>
      <c r="AB249" s="39">
        <v>13318957204.139999</v>
      </c>
      <c r="AC249" s="39">
        <v>33332150524.68</v>
      </c>
      <c r="AD249" s="39">
        <v>1444579851.55</v>
      </c>
      <c r="AE249" s="39">
        <v>0</v>
      </c>
      <c r="AF249" s="39">
        <v>676548820.80999994</v>
      </c>
      <c r="AG249" s="39">
        <v>745439630.79999995</v>
      </c>
      <c r="AH249" s="39">
        <v>0</v>
      </c>
      <c r="AI249" s="39">
        <v>28491681490.860001</v>
      </c>
      <c r="AJ249" s="39">
        <v>22454879880</v>
      </c>
      <c r="AK249" s="39">
        <v>3822269880</v>
      </c>
      <c r="AL249" s="39">
        <v>1868953101.3900001</v>
      </c>
      <c r="AM249" s="39">
        <v>2525723722.3400002</v>
      </c>
      <c r="AN249" s="39">
        <v>0</v>
      </c>
      <c r="AO249" s="39">
        <v>121782980.40000001</v>
      </c>
      <c r="AP249" s="39">
        <v>1520341806.73</v>
      </c>
      <c r="AQ249" s="39">
        <v>1040107075.77</v>
      </c>
      <c r="AR249" s="39">
        <v>985038983</v>
      </c>
      <c r="AS249" s="39">
        <v>55068092.770000003</v>
      </c>
      <c r="AT249" s="39">
        <v>689834413.10000002</v>
      </c>
      <c r="AU249" s="39">
        <v>549540217.5</v>
      </c>
      <c r="AV249" s="39">
        <v>18511215.199999999</v>
      </c>
      <c r="AW249" s="39">
        <v>121782980.40000001</v>
      </c>
      <c r="AX249" s="39">
        <v>0</v>
      </c>
      <c r="AY249" s="39">
        <v>350272662.67000002</v>
      </c>
      <c r="AZ249" s="39">
        <v>350272662.67000002</v>
      </c>
      <c r="BA249" s="39">
        <v>0</v>
      </c>
      <c r="BB249" s="39">
        <v>264054849</v>
      </c>
      <c r="BC249" s="39">
        <v>170388839.96000001</v>
      </c>
      <c r="BD249" s="39">
        <v>264054849</v>
      </c>
      <c r="BE249" s="39">
        <v>170388839.96000001</v>
      </c>
      <c r="BF249" s="39">
        <v>73391168394</v>
      </c>
      <c r="BG249" s="39">
        <v>149743710</v>
      </c>
      <c r="BH249" s="39">
        <v>73540912104</v>
      </c>
      <c r="BI249" s="39">
        <v>0</v>
      </c>
      <c r="BJ249" s="31">
        <v>0</v>
      </c>
    </row>
    <row r="250" spans="1:62" ht="14.25" x14ac:dyDescent="0.2">
      <c r="A250" s="25">
        <f t="shared" si="3"/>
        <v>244</v>
      </c>
      <c r="B250" s="36">
        <v>2871</v>
      </c>
      <c r="C250" s="37" t="s">
        <v>927</v>
      </c>
      <c r="D250" s="37" t="s">
        <v>928</v>
      </c>
      <c r="E250" s="37" t="s">
        <v>929</v>
      </c>
      <c r="F250" s="37" t="s">
        <v>106</v>
      </c>
      <c r="G250" s="38">
        <v>6492</v>
      </c>
      <c r="H250" s="37" t="s">
        <v>1372</v>
      </c>
      <c r="I250" s="37" t="s">
        <v>930</v>
      </c>
      <c r="J250" s="37" t="s">
        <v>35</v>
      </c>
      <c r="K250" s="37" t="s">
        <v>36</v>
      </c>
      <c r="L250" s="37" t="s">
        <v>2231</v>
      </c>
      <c r="M250" s="40"/>
      <c r="N250" s="37" t="s">
        <v>1468</v>
      </c>
      <c r="O250" s="36">
        <v>1</v>
      </c>
      <c r="P250" s="36">
        <v>5987</v>
      </c>
      <c r="Q250" s="36">
        <v>34</v>
      </c>
      <c r="R250" s="39">
        <v>78009357522.839996</v>
      </c>
      <c r="S250" s="39">
        <v>4516723338.4099998</v>
      </c>
      <c r="T250" s="39">
        <v>746293822</v>
      </c>
      <c r="U250" s="39">
        <v>0</v>
      </c>
      <c r="V250" s="39">
        <v>70011881175.970001</v>
      </c>
      <c r="W250" s="39">
        <v>440611557.22000003</v>
      </c>
      <c r="X250" s="39">
        <v>2038958619.8399999</v>
      </c>
      <c r="Y250" s="39">
        <v>0</v>
      </c>
      <c r="Z250" s="39">
        <v>254889009.40000001</v>
      </c>
      <c r="AA250" s="39">
        <v>49517676031.980003</v>
      </c>
      <c r="AB250" s="39">
        <v>13318957204.139999</v>
      </c>
      <c r="AC250" s="39">
        <v>33332150524.68</v>
      </c>
      <c r="AD250" s="39">
        <v>1444579851.55</v>
      </c>
      <c r="AE250" s="39">
        <v>0</v>
      </c>
      <c r="AF250" s="39">
        <v>676548820.80999994</v>
      </c>
      <c r="AG250" s="39">
        <v>745439630.79999995</v>
      </c>
      <c r="AH250" s="39">
        <v>0</v>
      </c>
      <c r="AI250" s="39">
        <v>28491681490.860001</v>
      </c>
      <c r="AJ250" s="39">
        <v>22454879880</v>
      </c>
      <c r="AK250" s="39">
        <v>3822269880</v>
      </c>
      <c r="AL250" s="39">
        <v>1868953101.3900001</v>
      </c>
      <c r="AM250" s="39">
        <v>2525723722.3400002</v>
      </c>
      <c r="AN250" s="39">
        <v>0</v>
      </c>
      <c r="AO250" s="39">
        <v>121782980.40000001</v>
      </c>
      <c r="AP250" s="39">
        <v>1520341806.73</v>
      </c>
      <c r="AQ250" s="39">
        <v>1040107075.77</v>
      </c>
      <c r="AR250" s="39">
        <v>985038983</v>
      </c>
      <c r="AS250" s="39">
        <v>55068092.770000003</v>
      </c>
      <c r="AT250" s="39">
        <v>689834413.10000002</v>
      </c>
      <c r="AU250" s="39">
        <v>549540217.5</v>
      </c>
      <c r="AV250" s="39">
        <v>18511215.199999999</v>
      </c>
      <c r="AW250" s="39">
        <v>121782980.40000001</v>
      </c>
      <c r="AX250" s="39">
        <v>0</v>
      </c>
      <c r="AY250" s="39">
        <v>350272662.67000002</v>
      </c>
      <c r="AZ250" s="39">
        <v>350272662.67000002</v>
      </c>
      <c r="BA250" s="39">
        <v>0</v>
      </c>
      <c r="BB250" s="39">
        <v>264054849</v>
      </c>
      <c r="BC250" s="39">
        <v>170388839.96000001</v>
      </c>
      <c r="BD250" s="39">
        <v>264054849</v>
      </c>
      <c r="BE250" s="39">
        <v>170388839.96000001</v>
      </c>
      <c r="BF250" s="39">
        <v>73391168394</v>
      </c>
      <c r="BG250" s="39">
        <v>149743710</v>
      </c>
      <c r="BH250" s="39">
        <v>73540912104</v>
      </c>
      <c r="BI250" s="39">
        <v>0</v>
      </c>
      <c r="BJ250" s="31">
        <v>0</v>
      </c>
    </row>
    <row r="251" spans="1:62" ht="14.25" x14ac:dyDescent="0.2">
      <c r="A251" s="25">
        <f t="shared" si="3"/>
        <v>245</v>
      </c>
      <c r="B251" s="36">
        <v>2878</v>
      </c>
      <c r="C251" s="37" t="s">
        <v>931</v>
      </c>
      <c r="D251" s="37" t="s">
        <v>932</v>
      </c>
      <c r="E251" s="37" t="s">
        <v>933</v>
      </c>
      <c r="F251" s="37" t="s">
        <v>106</v>
      </c>
      <c r="G251" s="38">
        <v>6492</v>
      </c>
      <c r="H251" s="37" t="s">
        <v>1372</v>
      </c>
      <c r="I251" s="37" t="s">
        <v>934</v>
      </c>
      <c r="J251" s="37" t="s">
        <v>35</v>
      </c>
      <c r="K251" s="37" t="s">
        <v>36</v>
      </c>
      <c r="L251" s="37" t="s">
        <v>1351</v>
      </c>
      <c r="M251" s="36">
        <v>3618191</v>
      </c>
      <c r="N251" s="37" t="s">
        <v>1467</v>
      </c>
      <c r="O251" s="36">
        <v>1</v>
      </c>
      <c r="P251" s="36">
        <v>876</v>
      </c>
      <c r="Q251" s="36">
        <v>9</v>
      </c>
      <c r="R251" s="39">
        <v>24496610378</v>
      </c>
      <c r="S251" s="39">
        <v>1716745459</v>
      </c>
      <c r="T251" s="39">
        <v>2217981738</v>
      </c>
      <c r="U251" s="39">
        <v>0</v>
      </c>
      <c r="V251" s="39">
        <v>19684174111</v>
      </c>
      <c r="W251" s="39">
        <v>569626880</v>
      </c>
      <c r="X251" s="39">
        <v>308082190</v>
      </c>
      <c r="Y251" s="39">
        <v>0</v>
      </c>
      <c r="Z251" s="39">
        <v>0</v>
      </c>
      <c r="AA251" s="39">
        <v>15462833907</v>
      </c>
      <c r="AB251" s="39">
        <v>11423002443</v>
      </c>
      <c r="AC251" s="39">
        <v>3318311501</v>
      </c>
      <c r="AD251" s="39">
        <v>214909501</v>
      </c>
      <c r="AE251" s="39">
        <v>0</v>
      </c>
      <c r="AF251" s="39">
        <v>259991033</v>
      </c>
      <c r="AG251" s="39">
        <v>246619429</v>
      </c>
      <c r="AH251" s="39">
        <v>0</v>
      </c>
      <c r="AI251" s="39">
        <v>9033776471</v>
      </c>
      <c r="AJ251" s="39">
        <v>7414667053</v>
      </c>
      <c r="AK251" s="39">
        <v>2564081799</v>
      </c>
      <c r="AL251" s="39">
        <v>836036350</v>
      </c>
      <c r="AM251" s="39">
        <v>316540495</v>
      </c>
      <c r="AN251" s="39">
        <v>0</v>
      </c>
      <c r="AO251" s="39">
        <v>23218274</v>
      </c>
      <c r="AP251" s="39">
        <v>217877507</v>
      </c>
      <c r="AQ251" s="39">
        <v>243918363</v>
      </c>
      <c r="AR251" s="39">
        <v>237531945</v>
      </c>
      <c r="AS251" s="39">
        <v>6386418</v>
      </c>
      <c r="AT251" s="39">
        <v>132798784</v>
      </c>
      <c r="AU251" s="39">
        <v>101452376</v>
      </c>
      <c r="AV251" s="39">
        <v>8128134</v>
      </c>
      <c r="AW251" s="39">
        <v>23218274</v>
      </c>
      <c r="AX251" s="39">
        <v>0</v>
      </c>
      <c r="AY251" s="39">
        <v>111119579</v>
      </c>
      <c r="AZ251" s="39">
        <v>111119579</v>
      </c>
      <c r="BA251" s="39">
        <v>0</v>
      </c>
      <c r="BB251" s="39">
        <v>159353801</v>
      </c>
      <c r="BC251" s="39">
        <v>1973894411</v>
      </c>
      <c r="BD251" s="39">
        <v>159353801</v>
      </c>
      <c r="BE251" s="39">
        <v>1973894411</v>
      </c>
      <c r="BF251" s="39">
        <v>19429691036</v>
      </c>
      <c r="BG251" s="39">
        <v>177810167</v>
      </c>
      <c r="BH251" s="39">
        <v>19607501203</v>
      </c>
      <c r="BI251" s="39">
        <v>0</v>
      </c>
      <c r="BJ251" s="31">
        <v>1000000000</v>
      </c>
    </row>
    <row r="252" spans="1:62" ht="14.25" x14ac:dyDescent="0.2">
      <c r="A252" s="25">
        <f t="shared" si="3"/>
        <v>246</v>
      </c>
      <c r="B252" s="36">
        <v>2890</v>
      </c>
      <c r="C252" s="37" t="s">
        <v>935</v>
      </c>
      <c r="D252" s="37" t="s">
        <v>936</v>
      </c>
      <c r="E252" s="37" t="s">
        <v>937</v>
      </c>
      <c r="F252" s="37" t="s">
        <v>31</v>
      </c>
      <c r="G252" s="38">
        <v>6492</v>
      </c>
      <c r="H252" s="37" t="s">
        <v>1372</v>
      </c>
      <c r="I252" s="37" t="s">
        <v>938</v>
      </c>
      <c r="J252" s="37" t="s">
        <v>35</v>
      </c>
      <c r="K252" s="37" t="s">
        <v>36</v>
      </c>
      <c r="L252" s="37" t="s">
        <v>2232</v>
      </c>
      <c r="M252" s="36">
        <v>3518767</v>
      </c>
      <c r="N252" s="37" t="s">
        <v>1466</v>
      </c>
      <c r="O252" s="36">
        <v>1</v>
      </c>
      <c r="P252" s="36">
        <v>1400</v>
      </c>
      <c r="Q252" s="36">
        <v>12</v>
      </c>
      <c r="R252" s="39">
        <v>19829906488.66</v>
      </c>
      <c r="S252" s="39">
        <v>900171296.25</v>
      </c>
      <c r="T252" s="39">
        <v>0</v>
      </c>
      <c r="U252" s="39">
        <v>0</v>
      </c>
      <c r="V252" s="39">
        <v>11606277177.719999</v>
      </c>
      <c r="W252" s="39">
        <v>1405704607.99</v>
      </c>
      <c r="X252" s="39">
        <v>5644656759</v>
      </c>
      <c r="Y252" s="39">
        <v>0</v>
      </c>
      <c r="Z252" s="39">
        <v>273096647.69999999</v>
      </c>
      <c r="AA252" s="39">
        <v>11296006273.969999</v>
      </c>
      <c r="AB252" s="39">
        <v>0</v>
      </c>
      <c r="AC252" s="39">
        <v>10782765664.709999</v>
      </c>
      <c r="AD252" s="39">
        <v>407991417.13</v>
      </c>
      <c r="AE252" s="39">
        <v>0</v>
      </c>
      <c r="AF252" s="39">
        <v>87362358.129999995</v>
      </c>
      <c r="AG252" s="39">
        <v>17886834</v>
      </c>
      <c r="AH252" s="39">
        <v>0</v>
      </c>
      <c r="AI252" s="39">
        <v>8533900214.6899996</v>
      </c>
      <c r="AJ252" s="39">
        <v>5760222121.8100004</v>
      </c>
      <c r="AK252" s="39">
        <v>291528121.81</v>
      </c>
      <c r="AL252" s="39">
        <v>1244256921.8199999</v>
      </c>
      <c r="AM252" s="39">
        <v>1114558837.9200001</v>
      </c>
      <c r="AN252" s="39">
        <v>0</v>
      </c>
      <c r="AO252" s="39">
        <v>14048251.08</v>
      </c>
      <c r="AP252" s="39">
        <v>151527365.56999999</v>
      </c>
      <c r="AQ252" s="39">
        <v>209206639.78999999</v>
      </c>
      <c r="AR252" s="39">
        <v>205902472</v>
      </c>
      <c r="AS252" s="39">
        <v>3304167.79</v>
      </c>
      <c r="AT252" s="39">
        <v>112350419.13</v>
      </c>
      <c r="AU252" s="39">
        <v>97269867.849999994</v>
      </c>
      <c r="AV252" s="39">
        <v>1032300.2</v>
      </c>
      <c r="AW252" s="39">
        <v>14048251.08</v>
      </c>
      <c r="AX252" s="39">
        <v>0</v>
      </c>
      <c r="AY252" s="39">
        <v>96856220.659999996</v>
      </c>
      <c r="AZ252" s="39">
        <v>96856220.659999996</v>
      </c>
      <c r="BA252" s="39">
        <v>0</v>
      </c>
      <c r="BB252" s="39">
        <v>0</v>
      </c>
      <c r="BC252" s="39">
        <v>0</v>
      </c>
      <c r="BD252" s="39">
        <v>0</v>
      </c>
      <c r="BE252" s="39">
        <v>0</v>
      </c>
      <c r="BF252" s="39">
        <v>0</v>
      </c>
      <c r="BG252" s="39">
        <v>0</v>
      </c>
      <c r="BH252" s="39">
        <v>0</v>
      </c>
      <c r="BI252" s="39">
        <v>0</v>
      </c>
      <c r="BJ252" s="31">
        <v>0</v>
      </c>
    </row>
    <row r="253" spans="1:62" ht="14.25" x14ac:dyDescent="0.2">
      <c r="A253" s="25">
        <f t="shared" si="3"/>
        <v>247</v>
      </c>
      <c r="B253" s="36">
        <v>2894</v>
      </c>
      <c r="C253" s="37" t="s">
        <v>1733</v>
      </c>
      <c r="D253" s="37" t="s">
        <v>1734</v>
      </c>
      <c r="E253" s="37" t="s">
        <v>1735</v>
      </c>
      <c r="F253" s="37" t="s">
        <v>31</v>
      </c>
      <c r="G253" s="38">
        <v>1040</v>
      </c>
      <c r="H253" s="37" t="s">
        <v>1549</v>
      </c>
      <c r="I253" s="37" t="s">
        <v>1736</v>
      </c>
      <c r="J253" s="37" t="s">
        <v>35</v>
      </c>
      <c r="K253" s="37" t="s">
        <v>36</v>
      </c>
      <c r="L253" s="37" t="s">
        <v>1737</v>
      </c>
      <c r="M253" s="36">
        <v>3711600</v>
      </c>
      <c r="N253" s="37" t="s">
        <v>1738</v>
      </c>
      <c r="O253" s="36">
        <v>1</v>
      </c>
      <c r="P253" s="36">
        <v>85</v>
      </c>
      <c r="Q253" s="36">
        <v>89</v>
      </c>
      <c r="R253" s="39">
        <v>60390124238</v>
      </c>
      <c r="S253" s="39">
        <v>178959961</v>
      </c>
      <c r="T253" s="39">
        <v>13571719898</v>
      </c>
      <c r="U253" s="39">
        <v>5152496398</v>
      </c>
      <c r="V253" s="39">
        <v>0</v>
      </c>
      <c r="W253" s="39">
        <v>9747118879</v>
      </c>
      <c r="X253" s="39">
        <v>31357571965</v>
      </c>
      <c r="Y253" s="39">
        <v>0</v>
      </c>
      <c r="Z253" s="39">
        <v>382257137</v>
      </c>
      <c r="AA253" s="39">
        <v>35504095738</v>
      </c>
      <c r="AB253" s="39">
        <v>0</v>
      </c>
      <c r="AC253" s="39">
        <v>16933040482</v>
      </c>
      <c r="AD253" s="39">
        <v>16203682509</v>
      </c>
      <c r="AE253" s="39">
        <v>0</v>
      </c>
      <c r="AF253" s="39">
        <v>608248620</v>
      </c>
      <c r="AG253" s="39">
        <v>1055629093</v>
      </c>
      <c r="AH253" s="39">
        <v>703495034</v>
      </c>
      <c r="AI253" s="39">
        <v>24886028500</v>
      </c>
      <c r="AJ253" s="39">
        <v>3833285331</v>
      </c>
      <c r="AK253" s="39">
        <v>3833285330</v>
      </c>
      <c r="AL253" s="39">
        <v>3256883722</v>
      </c>
      <c r="AM253" s="39">
        <v>3684332527</v>
      </c>
      <c r="AN253" s="39">
        <v>0</v>
      </c>
      <c r="AO253" s="39">
        <v>-79057799</v>
      </c>
      <c r="AP253" s="39">
        <v>27338249123</v>
      </c>
      <c r="AQ253" s="39">
        <v>1164304599</v>
      </c>
      <c r="AR253" s="39">
        <v>1161881723</v>
      </c>
      <c r="AS253" s="39">
        <v>2422876</v>
      </c>
      <c r="AT253" s="39">
        <v>447779616</v>
      </c>
      <c r="AU253" s="39">
        <v>170928034</v>
      </c>
      <c r="AV253" s="39">
        <v>3619695</v>
      </c>
      <c r="AW253" s="39">
        <v>-79057799</v>
      </c>
      <c r="AX253" s="39">
        <v>352289686</v>
      </c>
      <c r="AY253" s="39">
        <v>716524983</v>
      </c>
      <c r="AZ253" s="39">
        <v>716524983</v>
      </c>
      <c r="BA253" s="39">
        <v>0</v>
      </c>
      <c r="BB253" s="39">
        <v>0</v>
      </c>
      <c r="BC253" s="39">
        <v>0</v>
      </c>
      <c r="BD253" s="39">
        <v>0</v>
      </c>
      <c r="BE253" s="39">
        <v>0</v>
      </c>
      <c r="BF253" s="39">
        <v>0</v>
      </c>
      <c r="BG253" s="39">
        <v>0</v>
      </c>
      <c r="BH253" s="39">
        <v>0</v>
      </c>
      <c r="BI253" s="39">
        <v>0</v>
      </c>
      <c r="BJ253" s="31">
        <v>0</v>
      </c>
    </row>
    <row r="254" spans="1:62" ht="14.25" x14ac:dyDescent="0.2">
      <c r="A254" s="25">
        <f t="shared" si="3"/>
        <v>248</v>
      </c>
      <c r="B254" s="36">
        <v>2918</v>
      </c>
      <c r="C254" s="37" t="s">
        <v>939</v>
      </c>
      <c r="D254" s="37" t="s">
        <v>940</v>
      </c>
      <c r="E254" s="37" t="s">
        <v>941</v>
      </c>
      <c r="F254" s="37" t="s">
        <v>28</v>
      </c>
      <c r="G254" s="38">
        <v>6492</v>
      </c>
      <c r="H254" s="37" t="s">
        <v>1372</v>
      </c>
      <c r="I254" s="37" t="s">
        <v>942</v>
      </c>
      <c r="J254" s="37" t="s">
        <v>35</v>
      </c>
      <c r="K254" s="37" t="s">
        <v>36</v>
      </c>
      <c r="L254" s="37" t="s">
        <v>1786</v>
      </c>
      <c r="M254" s="36">
        <v>3319574</v>
      </c>
      <c r="N254" s="37" t="s">
        <v>1465</v>
      </c>
      <c r="O254" s="36">
        <v>1</v>
      </c>
      <c r="P254" s="36">
        <v>4250</v>
      </c>
      <c r="Q254" s="36">
        <v>37</v>
      </c>
      <c r="R254" s="39">
        <v>87203553975.610001</v>
      </c>
      <c r="S254" s="39">
        <v>4332754263.9200001</v>
      </c>
      <c r="T254" s="39">
        <v>2974480295.2199998</v>
      </c>
      <c r="U254" s="39">
        <v>0</v>
      </c>
      <c r="V254" s="39">
        <v>79235899286</v>
      </c>
      <c r="W254" s="39">
        <v>334339417.88999999</v>
      </c>
      <c r="X254" s="39">
        <v>170079161.58000001</v>
      </c>
      <c r="Y254" s="39">
        <v>0</v>
      </c>
      <c r="Z254" s="39">
        <v>156001551</v>
      </c>
      <c r="AA254" s="39">
        <v>46722659265.879997</v>
      </c>
      <c r="AB254" s="39">
        <v>32066184493.599998</v>
      </c>
      <c r="AC254" s="39">
        <v>9450053663</v>
      </c>
      <c r="AD254" s="39">
        <v>853325579.27999997</v>
      </c>
      <c r="AE254" s="39">
        <v>0</v>
      </c>
      <c r="AF254" s="39">
        <v>4076038106</v>
      </c>
      <c r="AG254" s="39">
        <v>277057424</v>
      </c>
      <c r="AH254" s="39">
        <v>0</v>
      </c>
      <c r="AI254" s="39">
        <v>40480894709.730003</v>
      </c>
      <c r="AJ254" s="39">
        <v>31051588281.599998</v>
      </c>
      <c r="AK254" s="39">
        <v>30223472281.599998</v>
      </c>
      <c r="AL254" s="39">
        <v>6012463074</v>
      </c>
      <c r="AM254" s="39">
        <v>335818000</v>
      </c>
      <c r="AN254" s="39">
        <v>79686000</v>
      </c>
      <c r="AO254" s="39">
        <v>276596389.43000001</v>
      </c>
      <c r="AP254" s="39">
        <v>0</v>
      </c>
      <c r="AQ254" s="39">
        <v>948824421.98000002</v>
      </c>
      <c r="AR254" s="39">
        <v>824510622</v>
      </c>
      <c r="AS254" s="39">
        <v>124313799.98</v>
      </c>
      <c r="AT254" s="39">
        <v>666179804.48000002</v>
      </c>
      <c r="AU254" s="39">
        <v>378275684.29000002</v>
      </c>
      <c r="AV254" s="39">
        <v>11307730.76</v>
      </c>
      <c r="AW254" s="39">
        <v>276596389.43000001</v>
      </c>
      <c r="AX254" s="39">
        <v>0</v>
      </c>
      <c r="AY254" s="39">
        <v>282644617.5</v>
      </c>
      <c r="AZ254" s="39">
        <v>282644617.5</v>
      </c>
      <c r="BA254" s="39">
        <v>0</v>
      </c>
      <c r="BB254" s="39">
        <v>196913649</v>
      </c>
      <c r="BC254" s="39">
        <v>979453300</v>
      </c>
      <c r="BD254" s="39">
        <v>196913649</v>
      </c>
      <c r="BE254" s="39">
        <v>979453300</v>
      </c>
      <c r="BF254" s="39">
        <v>96478112130</v>
      </c>
      <c r="BG254" s="39">
        <v>828116000</v>
      </c>
      <c r="BH254" s="39">
        <v>96478112130</v>
      </c>
      <c r="BI254" s="39">
        <v>828116000</v>
      </c>
      <c r="BJ254" s="31">
        <v>0</v>
      </c>
    </row>
    <row r="255" spans="1:62" ht="14.25" x14ac:dyDescent="0.2">
      <c r="A255" s="25">
        <f t="shared" si="3"/>
        <v>249</v>
      </c>
      <c r="B255" s="36">
        <v>2931</v>
      </c>
      <c r="C255" s="37" t="s">
        <v>1739</v>
      </c>
      <c r="D255" s="37" t="s">
        <v>1740</v>
      </c>
      <c r="E255" s="37" t="s">
        <v>1741</v>
      </c>
      <c r="F255" s="37" t="s">
        <v>31</v>
      </c>
      <c r="G255" s="38">
        <v>6492</v>
      </c>
      <c r="H255" s="37" t="s">
        <v>1372</v>
      </c>
      <c r="I255" s="37" t="s">
        <v>1742</v>
      </c>
      <c r="J255" s="37" t="s">
        <v>35</v>
      </c>
      <c r="K255" s="37" t="s">
        <v>36</v>
      </c>
      <c r="L255" s="37" t="s">
        <v>1743</v>
      </c>
      <c r="M255" s="36">
        <v>3854446</v>
      </c>
      <c r="N255" s="37" t="s">
        <v>1744</v>
      </c>
      <c r="O255" s="36">
        <v>1</v>
      </c>
      <c r="P255" s="36">
        <v>1640</v>
      </c>
      <c r="Q255" s="36">
        <v>19</v>
      </c>
      <c r="R255" s="39">
        <v>25063936530.27</v>
      </c>
      <c r="S255" s="39">
        <v>962164248.85000002</v>
      </c>
      <c r="T255" s="39">
        <v>69777406.840000004</v>
      </c>
      <c r="U255" s="39">
        <v>0</v>
      </c>
      <c r="V255" s="39">
        <v>22513183648.830002</v>
      </c>
      <c r="W255" s="39">
        <v>132332564.89</v>
      </c>
      <c r="X255" s="39">
        <v>1386478660.8599999</v>
      </c>
      <c r="Y255" s="39">
        <v>0</v>
      </c>
      <c r="Z255" s="39">
        <v>0</v>
      </c>
      <c r="AA255" s="39">
        <v>1343689200.8499999</v>
      </c>
      <c r="AB255" s="39">
        <v>0</v>
      </c>
      <c r="AC255" s="39">
        <v>515910364</v>
      </c>
      <c r="AD255" s="39">
        <v>486976592.92000002</v>
      </c>
      <c r="AE255" s="39">
        <v>0</v>
      </c>
      <c r="AF255" s="39">
        <v>150337558.93000001</v>
      </c>
      <c r="AG255" s="39">
        <v>181052403</v>
      </c>
      <c r="AH255" s="39">
        <v>9412282</v>
      </c>
      <c r="AI255" s="39">
        <v>23720247329.419998</v>
      </c>
      <c r="AJ255" s="39">
        <v>20066318591.650002</v>
      </c>
      <c r="AK255" s="39">
        <v>7737943936.6499996</v>
      </c>
      <c r="AL255" s="39">
        <v>2214908389.2199998</v>
      </c>
      <c r="AM255" s="39">
        <v>203129200.63999999</v>
      </c>
      <c r="AN255" s="39">
        <v>4605486.9800000004</v>
      </c>
      <c r="AO255" s="39">
        <v>73534730.409999996</v>
      </c>
      <c r="AP255" s="39">
        <v>719894530</v>
      </c>
      <c r="AQ255" s="39">
        <v>269400858.80000001</v>
      </c>
      <c r="AR255" s="39">
        <v>249363002.74000001</v>
      </c>
      <c r="AS255" s="39">
        <v>20037856.059999999</v>
      </c>
      <c r="AT255" s="39">
        <v>269400858.80000001</v>
      </c>
      <c r="AU255" s="39">
        <v>190439985.88999999</v>
      </c>
      <c r="AV255" s="39">
        <v>5426142.5</v>
      </c>
      <c r="AW255" s="39">
        <v>73534730.409999996</v>
      </c>
      <c r="AX255" s="39">
        <v>0</v>
      </c>
      <c r="AY255" s="39">
        <v>0</v>
      </c>
      <c r="AZ255" s="39">
        <v>0</v>
      </c>
      <c r="BA255" s="39">
        <v>0</v>
      </c>
      <c r="BB255" s="39">
        <v>87346705.5</v>
      </c>
      <c r="BC255" s="39">
        <v>22974661800.490002</v>
      </c>
      <c r="BD255" s="39">
        <v>87346705.5</v>
      </c>
      <c r="BE255" s="39">
        <v>22974661800.490002</v>
      </c>
      <c r="BF255" s="39">
        <v>22535862899.43</v>
      </c>
      <c r="BG255" s="39">
        <v>0</v>
      </c>
      <c r="BH255" s="39">
        <v>22535862899.43</v>
      </c>
      <c r="BI255" s="39">
        <v>0</v>
      </c>
      <c r="BJ255" s="31">
        <v>0</v>
      </c>
    </row>
    <row r="256" spans="1:62" ht="14.25" x14ac:dyDescent="0.2">
      <c r="A256" s="25">
        <f t="shared" si="3"/>
        <v>250</v>
      </c>
      <c r="B256" s="36">
        <v>2936</v>
      </c>
      <c r="C256" s="37" t="s">
        <v>943</v>
      </c>
      <c r="D256" s="37" t="s">
        <v>944</v>
      </c>
      <c r="E256" s="37" t="s">
        <v>945</v>
      </c>
      <c r="F256" s="37" t="s">
        <v>38</v>
      </c>
      <c r="G256" s="38">
        <v>9499</v>
      </c>
      <c r="H256" s="37" t="s">
        <v>1379</v>
      </c>
      <c r="I256" s="37" t="s">
        <v>946</v>
      </c>
      <c r="J256" s="37" t="s">
        <v>681</v>
      </c>
      <c r="K256" s="37" t="s">
        <v>682</v>
      </c>
      <c r="L256" s="37" t="s">
        <v>2233</v>
      </c>
      <c r="M256" s="36">
        <v>4210935</v>
      </c>
      <c r="N256" s="37" t="s">
        <v>1464</v>
      </c>
      <c r="O256" s="36">
        <v>1</v>
      </c>
      <c r="P256" s="36">
        <v>5975</v>
      </c>
      <c r="Q256" s="36">
        <v>9</v>
      </c>
      <c r="R256" s="39">
        <v>95027200373.270004</v>
      </c>
      <c r="S256" s="39">
        <v>26414838455.310001</v>
      </c>
      <c r="T256" s="39">
        <v>0</v>
      </c>
      <c r="U256" s="39">
        <v>0</v>
      </c>
      <c r="V256" s="39">
        <v>63647172030.349998</v>
      </c>
      <c r="W256" s="39">
        <v>3620498586.6100001</v>
      </c>
      <c r="X256" s="39">
        <v>1344691301</v>
      </c>
      <c r="Y256" s="39">
        <v>0</v>
      </c>
      <c r="Z256" s="39">
        <v>0</v>
      </c>
      <c r="AA256" s="39">
        <v>38357951584.68</v>
      </c>
      <c r="AB256" s="39">
        <v>0</v>
      </c>
      <c r="AC256" s="39">
        <v>0</v>
      </c>
      <c r="AD256" s="39">
        <v>1310599409.75</v>
      </c>
      <c r="AE256" s="39">
        <v>0</v>
      </c>
      <c r="AF256" s="39">
        <v>36935041927.93</v>
      </c>
      <c r="AG256" s="39">
        <v>109118379</v>
      </c>
      <c r="AH256" s="39">
        <v>3191868</v>
      </c>
      <c r="AI256" s="39">
        <v>56669248788.589996</v>
      </c>
      <c r="AJ256" s="39">
        <v>18289672660.150002</v>
      </c>
      <c r="AK256" s="39">
        <v>17465598192.84</v>
      </c>
      <c r="AL256" s="39">
        <v>20482364084.73</v>
      </c>
      <c r="AM256" s="39">
        <v>11594311622.780001</v>
      </c>
      <c r="AN256" s="39">
        <v>205265</v>
      </c>
      <c r="AO256" s="39">
        <v>175245761.13999999</v>
      </c>
      <c r="AP256" s="39">
        <v>1210626177.53</v>
      </c>
      <c r="AQ256" s="39">
        <v>966327865.57000005</v>
      </c>
      <c r="AR256" s="39">
        <v>761825339</v>
      </c>
      <c r="AS256" s="39">
        <v>204502526.56999999</v>
      </c>
      <c r="AT256" s="39">
        <v>966327865.57000005</v>
      </c>
      <c r="AU256" s="39">
        <v>277497663.35000002</v>
      </c>
      <c r="AV256" s="39">
        <v>513584441.07999998</v>
      </c>
      <c r="AW256" s="39">
        <v>175245761.13999999</v>
      </c>
      <c r="AX256" s="39">
        <v>0</v>
      </c>
      <c r="AY256" s="39">
        <v>0</v>
      </c>
      <c r="AZ256" s="39">
        <v>0</v>
      </c>
      <c r="BA256" s="39">
        <v>0</v>
      </c>
      <c r="BB256" s="39">
        <v>0</v>
      </c>
      <c r="BC256" s="39">
        <v>0</v>
      </c>
      <c r="BD256" s="39">
        <v>0</v>
      </c>
      <c r="BE256" s="39">
        <v>0</v>
      </c>
      <c r="BF256" s="39">
        <v>0</v>
      </c>
      <c r="BG256" s="39">
        <v>0</v>
      </c>
      <c r="BH256" s="39">
        <v>0</v>
      </c>
      <c r="BI256" s="39">
        <v>0</v>
      </c>
      <c r="BJ256" s="31">
        <v>0</v>
      </c>
    </row>
    <row r="257" spans="1:62" ht="14.25" x14ac:dyDescent="0.2">
      <c r="A257" s="25">
        <f t="shared" si="3"/>
        <v>251</v>
      </c>
      <c r="B257" s="36">
        <v>2944</v>
      </c>
      <c r="C257" s="37" t="s">
        <v>2027</v>
      </c>
      <c r="D257" s="37" t="s">
        <v>2028</v>
      </c>
      <c r="E257" s="37" t="s">
        <v>2029</v>
      </c>
      <c r="F257" s="37" t="s">
        <v>38</v>
      </c>
      <c r="G257" s="38">
        <v>6492</v>
      </c>
      <c r="H257" s="37" t="s">
        <v>1372</v>
      </c>
      <c r="I257" s="37" t="s">
        <v>2030</v>
      </c>
      <c r="J257" s="37" t="s">
        <v>35</v>
      </c>
      <c r="K257" s="37" t="s">
        <v>36</v>
      </c>
      <c r="L257" s="37" t="s">
        <v>2031</v>
      </c>
      <c r="M257" s="36">
        <v>3511510</v>
      </c>
      <c r="N257" s="37" t="s">
        <v>2032</v>
      </c>
      <c r="O257" s="36">
        <v>1</v>
      </c>
      <c r="P257" s="36">
        <v>475</v>
      </c>
      <c r="Q257" s="36">
        <v>11</v>
      </c>
      <c r="R257" s="39">
        <v>9643073728</v>
      </c>
      <c r="S257" s="39">
        <v>162323189</v>
      </c>
      <c r="T257" s="39">
        <v>2179485964</v>
      </c>
      <c r="U257" s="39">
        <v>0</v>
      </c>
      <c r="V257" s="39">
        <v>5501585147</v>
      </c>
      <c r="W257" s="39">
        <v>394095421</v>
      </c>
      <c r="X257" s="39">
        <v>1405584007</v>
      </c>
      <c r="Y257" s="39">
        <v>0</v>
      </c>
      <c r="Z257" s="39">
        <v>0</v>
      </c>
      <c r="AA257" s="39">
        <v>4479914551</v>
      </c>
      <c r="AB257" s="39">
        <v>0</v>
      </c>
      <c r="AC257" s="39">
        <v>4036268710</v>
      </c>
      <c r="AD257" s="39">
        <v>400040765</v>
      </c>
      <c r="AE257" s="39">
        <v>0</v>
      </c>
      <c r="AF257" s="39">
        <v>13583190</v>
      </c>
      <c r="AG257" s="39">
        <v>30021886</v>
      </c>
      <c r="AH257" s="39">
        <v>0</v>
      </c>
      <c r="AI257" s="39">
        <v>5163159177</v>
      </c>
      <c r="AJ257" s="39">
        <v>4100532026</v>
      </c>
      <c r="AK257" s="39">
        <v>785833514</v>
      </c>
      <c r="AL257" s="39">
        <v>597991899</v>
      </c>
      <c r="AM257" s="39">
        <v>189966334</v>
      </c>
      <c r="AN257" s="39">
        <v>0</v>
      </c>
      <c r="AO257" s="39">
        <v>268541</v>
      </c>
      <c r="AP257" s="39">
        <v>222059193</v>
      </c>
      <c r="AQ257" s="39">
        <v>106867663</v>
      </c>
      <c r="AR257" s="39">
        <v>105734811</v>
      </c>
      <c r="AS257" s="39">
        <v>1132852</v>
      </c>
      <c r="AT257" s="39">
        <v>69264351</v>
      </c>
      <c r="AU257" s="39">
        <v>64415101</v>
      </c>
      <c r="AV257" s="39">
        <v>4580709</v>
      </c>
      <c r="AW257" s="39">
        <v>268541</v>
      </c>
      <c r="AX257" s="39">
        <v>0</v>
      </c>
      <c r="AY257" s="39">
        <v>37603312</v>
      </c>
      <c r="AZ257" s="39">
        <v>37603312</v>
      </c>
      <c r="BA257" s="39">
        <v>0</v>
      </c>
      <c r="BB257" s="39">
        <v>2272184</v>
      </c>
      <c r="BC257" s="39">
        <v>0</v>
      </c>
      <c r="BD257" s="39">
        <v>2272184</v>
      </c>
      <c r="BE257" s="39">
        <v>0</v>
      </c>
      <c r="BF257" s="39">
        <v>1116795511</v>
      </c>
      <c r="BG257" s="39">
        <v>3314698512</v>
      </c>
      <c r="BH257" s="39">
        <v>1116795511</v>
      </c>
      <c r="BI257" s="39">
        <v>3314698512</v>
      </c>
      <c r="BJ257" s="31">
        <v>0</v>
      </c>
    </row>
    <row r="258" spans="1:62" ht="14.25" x14ac:dyDescent="0.2">
      <c r="A258" s="25">
        <f t="shared" si="3"/>
        <v>252</v>
      </c>
      <c r="B258" s="36">
        <v>2977</v>
      </c>
      <c r="C258" s="37" t="s">
        <v>947</v>
      </c>
      <c r="D258" s="37" t="s">
        <v>948</v>
      </c>
      <c r="E258" s="37" t="s">
        <v>949</v>
      </c>
      <c r="F258" s="37" t="s">
        <v>28</v>
      </c>
      <c r="G258" s="38">
        <v>6492</v>
      </c>
      <c r="H258" s="37" t="s">
        <v>1372</v>
      </c>
      <c r="I258" s="37" t="s">
        <v>950</v>
      </c>
      <c r="J258" s="37" t="s">
        <v>35</v>
      </c>
      <c r="K258" s="37" t="s">
        <v>36</v>
      </c>
      <c r="L258" s="37" t="s">
        <v>2234</v>
      </c>
      <c r="M258" s="36">
        <v>3607345</v>
      </c>
      <c r="N258" s="37" t="s">
        <v>1463</v>
      </c>
      <c r="O258" s="36">
        <v>1</v>
      </c>
      <c r="P258" s="36">
        <v>5523</v>
      </c>
      <c r="Q258" s="36">
        <v>12</v>
      </c>
      <c r="R258" s="39">
        <v>50477416946.220001</v>
      </c>
      <c r="S258" s="39">
        <v>1825751143.1800001</v>
      </c>
      <c r="T258" s="39">
        <v>981122090.65999997</v>
      </c>
      <c r="U258" s="39">
        <v>0</v>
      </c>
      <c r="V258" s="39">
        <v>42841996631.839996</v>
      </c>
      <c r="W258" s="39">
        <v>4275249940.1500001</v>
      </c>
      <c r="X258" s="39">
        <v>50750344.390000001</v>
      </c>
      <c r="Y258" s="39">
        <v>0</v>
      </c>
      <c r="Z258" s="39">
        <v>502546796</v>
      </c>
      <c r="AA258" s="39">
        <v>35318800171</v>
      </c>
      <c r="AB258" s="39">
        <v>19833322358.150002</v>
      </c>
      <c r="AC258" s="39">
        <v>13433470462.280001</v>
      </c>
      <c r="AD258" s="39">
        <v>1486557222.3800001</v>
      </c>
      <c r="AE258" s="39">
        <v>0</v>
      </c>
      <c r="AF258" s="39">
        <v>391664093.99000001</v>
      </c>
      <c r="AG258" s="39">
        <v>173786034.19999999</v>
      </c>
      <c r="AH258" s="39">
        <v>0</v>
      </c>
      <c r="AI258" s="39">
        <v>15158616775.219999</v>
      </c>
      <c r="AJ258" s="39">
        <v>9246591098.1000004</v>
      </c>
      <c r="AK258" s="39">
        <v>8888591098.1000004</v>
      </c>
      <c r="AL258" s="39">
        <v>3602384658.2199998</v>
      </c>
      <c r="AM258" s="39">
        <v>658904398</v>
      </c>
      <c r="AN258" s="39">
        <v>7762678</v>
      </c>
      <c r="AO258" s="39">
        <v>282929073.10000002</v>
      </c>
      <c r="AP258" s="39">
        <v>1775777</v>
      </c>
      <c r="AQ258" s="39">
        <v>597261456.59000003</v>
      </c>
      <c r="AR258" s="39">
        <v>503016648</v>
      </c>
      <c r="AS258" s="39">
        <v>94244808.590000004</v>
      </c>
      <c r="AT258" s="39">
        <v>427458261.58999997</v>
      </c>
      <c r="AU258" s="39">
        <v>130042536.48999999</v>
      </c>
      <c r="AV258" s="39">
        <v>14486652</v>
      </c>
      <c r="AW258" s="39">
        <v>282929073.10000002</v>
      </c>
      <c r="AX258" s="39">
        <v>0</v>
      </c>
      <c r="AY258" s="39">
        <v>169803195</v>
      </c>
      <c r="AZ258" s="39">
        <v>169803195</v>
      </c>
      <c r="BA258" s="39">
        <v>0</v>
      </c>
      <c r="BB258" s="39">
        <v>702982167.38</v>
      </c>
      <c r="BC258" s="39">
        <v>719987301.89999998</v>
      </c>
      <c r="BD258" s="39">
        <v>702982167.38</v>
      </c>
      <c r="BE258" s="39">
        <v>719987301.89999998</v>
      </c>
      <c r="BF258" s="39">
        <v>80865477949</v>
      </c>
      <c r="BG258" s="39">
        <v>0</v>
      </c>
      <c r="BH258" s="39">
        <v>80865477949</v>
      </c>
      <c r="BI258" s="39">
        <v>0</v>
      </c>
      <c r="BJ258" s="31">
        <v>0</v>
      </c>
    </row>
    <row r="259" spans="1:62" ht="14.25" x14ac:dyDescent="0.2">
      <c r="A259" s="25">
        <f t="shared" si="3"/>
        <v>253</v>
      </c>
      <c r="B259" s="36">
        <v>2979</v>
      </c>
      <c r="C259" s="37" t="s">
        <v>951</v>
      </c>
      <c r="D259" s="37" t="s">
        <v>952</v>
      </c>
      <c r="E259" s="37" t="s">
        <v>953</v>
      </c>
      <c r="F259" s="37" t="s">
        <v>28</v>
      </c>
      <c r="G259" s="38">
        <v>6492</v>
      </c>
      <c r="H259" s="37" t="s">
        <v>1372</v>
      </c>
      <c r="I259" s="37" t="s">
        <v>954</v>
      </c>
      <c r="J259" s="37" t="s">
        <v>35</v>
      </c>
      <c r="K259" s="37" t="s">
        <v>36</v>
      </c>
      <c r="L259" s="37" t="s">
        <v>1785</v>
      </c>
      <c r="M259" s="36">
        <v>3619222</v>
      </c>
      <c r="N259" s="37" t="s">
        <v>1462</v>
      </c>
      <c r="O259" s="36">
        <v>1</v>
      </c>
      <c r="P259" s="36">
        <v>4322</v>
      </c>
      <c r="Q259" s="36">
        <v>24</v>
      </c>
      <c r="R259" s="39">
        <v>52132839052.849998</v>
      </c>
      <c r="S259" s="39">
        <v>2620812065.8299999</v>
      </c>
      <c r="T259" s="39">
        <v>4904150437.6899996</v>
      </c>
      <c r="U259" s="39">
        <v>0</v>
      </c>
      <c r="V259" s="39">
        <v>43950941172</v>
      </c>
      <c r="W259" s="39">
        <v>583145708.80999994</v>
      </c>
      <c r="X259" s="39">
        <v>64001832.520000003</v>
      </c>
      <c r="Y259" s="39">
        <v>0</v>
      </c>
      <c r="Z259" s="39">
        <v>9787836</v>
      </c>
      <c r="AA259" s="39">
        <v>29384750013.669998</v>
      </c>
      <c r="AB259" s="39">
        <v>19400740952.619999</v>
      </c>
      <c r="AC259" s="39">
        <v>5886009976.1999998</v>
      </c>
      <c r="AD259" s="39">
        <v>1910582309.55</v>
      </c>
      <c r="AE259" s="39">
        <v>0</v>
      </c>
      <c r="AF259" s="39">
        <v>1780347695.6700001</v>
      </c>
      <c r="AG259" s="39">
        <v>407069079.63</v>
      </c>
      <c r="AH259" s="39">
        <v>0</v>
      </c>
      <c r="AI259" s="39">
        <v>22748089039.18</v>
      </c>
      <c r="AJ259" s="39">
        <v>8876421103.8600006</v>
      </c>
      <c r="AK259" s="39">
        <v>7626421103.8599997</v>
      </c>
      <c r="AL259" s="39">
        <v>7298897889.8500004</v>
      </c>
      <c r="AM259" s="39">
        <v>235239395.81999999</v>
      </c>
      <c r="AN259" s="39">
        <v>262660793</v>
      </c>
      <c r="AO259" s="39">
        <v>194716907.81999999</v>
      </c>
      <c r="AP259" s="39">
        <v>-3993313</v>
      </c>
      <c r="AQ259" s="39">
        <v>525255657.20999998</v>
      </c>
      <c r="AR259" s="39">
        <v>483273891</v>
      </c>
      <c r="AS259" s="39">
        <v>41981766.210000001</v>
      </c>
      <c r="AT259" s="39">
        <v>372780127.80000001</v>
      </c>
      <c r="AU259" s="39">
        <v>171923989.59999999</v>
      </c>
      <c r="AV259" s="39">
        <v>6139230.3799999999</v>
      </c>
      <c r="AW259" s="39">
        <v>194716907.81999999</v>
      </c>
      <c r="AX259" s="39">
        <v>0</v>
      </c>
      <c r="AY259" s="39">
        <v>152475529.41</v>
      </c>
      <c r="AZ259" s="39">
        <v>152475529.41</v>
      </c>
      <c r="BA259" s="39">
        <v>0</v>
      </c>
      <c r="BB259" s="39">
        <v>173425752</v>
      </c>
      <c r="BC259" s="39">
        <v>38100313</v>
      </c>
      <c r="BD259" s="39">
        <v>173425752</v>
      </c>
      <c r="BE259" s="39">
        <v>38100313</v>
      </c>
      <c r="BF259" s="39">
        <v>107319273919</v>
      </c>
      <c r="BG259" s="39">
        <v>0</v>
      </c>
      <c r="BH259" s="39">
        <v>107319273919</v>
      </c>
      <c r="BI259" s="39">
        <v>0</v>
      </c>
      <c r="BJ259" s="31">
        <v>0</v>
      </c>
    </row>
    <row r="260" spans="1:62" ht="14.25" x14ac:dyDescent="0.2">
      <c r="A260" s="25">
        <f t="shared" si="3"/>
        <v>254</v>
      </c>
      <c r="B260" s="36">
        <v>2995</v>
      </c>
      <c r="C260" s="37" t="s">
        <v>957</v>
      </c>
      <c r="D260" s="37" t="s">
        <v>958</v>
      </c>
      <c r="E260" s="37" t="s">
        <v>959</v>
      </c>
      <c r="F260" s="37" t="s">
        <v>28</v>
      </c>
      <c r="G260" s="38">
        <v>6492</v>
      </c>
      <c r="H260" s="37" t="s">
        <v>1372</v>
      </c>
      <c r="I260" s="37" t="s">
        <v>1932</v>
      </c>
      <c r="J260" s="37" t="s">
        <v>955</v>
      </c>
      <c r="K260" s="37" t="s">
        <v>956</v>
      </c>
      <c r="L260" s="37" t="s">
        <v>1933</v>
      </c>
      <c r="M260" s="36">
        <v>7440922</v>
      </c>
      <c r="N260" s="37" t="s">
        <v>1461</v>
      </c>
      <c r="O260" s="36">
        <v>1</v>
      </c>
      <c r="P260" s="36">
        <v>1820</v>
      </c>
      <c r="Q260" s="36">
        <v>7</v>
      </c>
      <c r="R260" s="39">
        <v>23551600434.029999</v>
      </c>
      <c r="S260" s="39">
        <v>5208340304.96</v>
      </c>
      <c r="T260" s="39">
        <v>2761028836</v>
      </c>
      <c r="U260" s="39">
        <v>0</v>
      </c>
      <c r="V260" s="39">
        <v>15413136449.639999</v>
      </c>
      <c r="W260" s="39">
        <v>5692257</v>
      </c>
      <c r="X260" s="39">
        <v>163402586.43000001</v>
      </c>
      <c r="Y260" s="39">
        <v>0</v>
      </c>
      <c r="Z260" s="39">
        <v>0</v>
      </c>
      <c r="AA260" s="39">
        <v>11580654214.73</v>
      </c>
      <c r="AB260" s="39">
        <v>10975781212.799999</v>
      </c>
      <c r="AC260" s="39">
        <v>0</v>
      </c>
      <c r="AD260" s="39">
        <v>77732722.909999996</v>
      </c>
      <c r="AE260" s="39">
        <v>0</v>
      </c>
      <c r="AF260" s="39">
        <v>501079226.01999998</v>
      </c>
      <c r="AG260" s="39">
        <v>26061053</v>
      </c>
      <c r="AH260" s="39">
        <v>0</v>
      </c>
      <c r="AI260" s="39">
        <v>11970946219.299999</v>
      </c>
      <c r="AJ260" s="39">
        <v>1375895277.4000001</v>
      </c>
      <c r="AK260" s="39">
        <v>1275895277.4000001</v>
      </c>
      <c r="AL260" s="39">
        <v>5779684034.0500002</v>
      </c>
      <c r="AM260" s="39">
        <v>3716077412.6999998</v>
      </c>
      <c r="AN260" s="39">
        <v>0</v>
      </c>
      <c r="AO260" s="39">
        <v>100293644.22</v>
      </c>
      <c r="AP260" s="39">
        <v>17789011</v>
      </c>
      <c r="AQ260" s="39">
        <v>153343549.41</v>
      </c>
      <c r="AR260" s="39">
        <v>116747892</v>
      </c>
      <c r="AS260" s="39">
        <v>36595657.409999996</v>
      </c>
      <c r="AT260" s="39">
        <v>153343549.41</v>
      </c>
      <c r="AU260" s="39">
        <v>51283714.189999998</v>
      </c>
      <c r="AV260" s="39">
        <v>1766191</v>
      </c>
      <c r="AW260" s="39">
        <v>100293644.22</v>
      </c>
      <c r="AX260" s="39">
        <v>0</v>
      </c>
      <c r="AY260" s="39">
        <v>0</v>
      </c>
      <c r="AZ260" s="39">
        <v>0</v>
      </c>
      <c r="BA260" s="39">
        <v>0</v>
      </c>
      <c r="BB260" s="39">
        <v>1727368</v>
      </c>
      <c r="BC260" s="39">
        <v>49473431</v>
      </c>
      <c r="BD260" s="39">
        <v>1727368</v>
      </c>
      <c r="BE260" s="39">
        <v>49473431</v>
      </c>
      <c r="BF260" s="39">
        <v>21684080153</v>
      </c>
      <c r="BG260" s="39">
        <v>0</v>
      </c>
      <c r="BH260" s="39">
        <v>21684080153</v>
      </c>
      <c r="BI260" s="39">
        <v>0</v>
      </c>
      <c r="BJ260" s="31">
        <v>0</v>
      </c>
    </row>
    <row r="261" spans="1:62" ht="14.25" x14ac:dyDescent="0.2">
      <c r="A261" s="25">
        <f t="shared" si="3"/>
        <v>255</v>
      </c>
      <c r="B261" s="36">
        <v>3018</v>
      </c>
      <c r="C261" s="37" t="s">
        <v>960</v>
      </c>
      <c r="D261" s="37" t="s">
        <v>961</v>
      </c>
      <c r="E261" s="37" t="s">
        <v>962</v>
      </c>
      <c r="F261" s="37" t="s">
        <v>106</v>
      </c>
      <c r="G261" s="38">
        <v>6492</v>
      </c>
      <c r="H261" s="37" t="s">
        <v>1372</v>
      </c>
      <c r="I261" s="37" t="s">
        <v>963</v>
      </c>
      <c r="J261" s="37" t="s">
        <v>955</v>
      </c>
      <c r="K261" s="37" t="s">
        <v>956</v>
      </c>
      <c r="L261" s="37" t="s">
        <v>2235</v>
      </c>
      <c r="M261" s="36">
        <v>7413108</v>
      </c>
      <c r="N261" s="37" t="s">
        <v>1460</v>
      </c>
      <c r="O261" s="36">
        <v>1</v>
      </c>
      <c r="P261" s="36">
        <v>46577</v>
      </c>
      <c r="Q261" s="36">
        <v>143</v>
      </c>
      <c r="R261" s="39">
        <v>91393945207.529999</v>
      </c>
      <c r="S261" s="39">
        <v>3389997442.1100001</v>
      </c>
      <c r="T261" s="39">
        <v>5974303737.2600002</v>
      </c>
      <c r="U261" s="39">
        <v>0</v>
      </c>
      <c r="V261" s="39">
        <v>73331035900.850006</v>
      </c>
      <c r="W261" s="39">
        <v>120340976.76000001</v>
      </c>
      <c r="X261" s="39">
        <v>8486896074.5500002</v>
      </c>
      <c r="Y261" s="39">
        <v>0</v>
      </c>
      <c r="Z261" s="39">
        <v>91371076</v>
      </c>
      <c r="AA261" s="39">
        <v>71146753433.899994</v>
      </c>
      <c r="AB261" s="39">
        <v>63938548143.150002</v>
      </c>
      <c r="AC261" s="39">
        <v>4714538479.8699999</v>
      </c>
      <c r="AD261" s="39">
        <v>787123979.58000004</v>
      </c>
      <c r="AE261" s="39">
        <v>0</v>
      </c>
      <c r="AF261" s="39">
        <v>46717509.439999998</v>
      </c>
      <c r="AG261" s="39">
        <v>1659825321.8599999</v>
      </c>
      <c r="AH261" s="39">
        <v>0</v>
      </c>
      <c r="AI261" s="39">
        <v>20247191773.630001</v>
      </c>
      <c r="AJ261" s="39">
        <v>9274678379.4099998</v>
      </c>
      <c r="AK261" s="39">
        <v>5522534046.4099998</v>
      </c>
      <c r="AL261" s="39">
        <v>6442556002.04</v>
      </c>
      <c r="AM261" s="39">
        <v>82142358.390000001</v>
      </c>
      <c r="AN261" s="39">
        <v>324293.84999999998</v>
      </c>
      <c r="AO261" s="39">
        <v>188344784.94999999</v>
      </c>
      <c r="AP261" s="39">
        <v>2126382492.49</v>
      </c>
      <c r="AQ261" s="39">
        <v>1517802874.5799999</v>
      </c>
      <c r="AR261" s="39">
        <v>1293654796.8299999</v>
      </c>
      <c r="AS261" s="39">
        <v>224148077.75</v>
      </c>
      <c r="AT261" s="39">
        <v>1212197139.6099999</v>
      </c>
      <c r="AU261" s="39">
        <v>936730412.16999996</v>
      </c>
      <c r="AV261" s="39">
        <v>87121942.489999995</v>
      </c>
      <c r="AW261" s="39">
        <v>188344784.94999999</v>
      </c>
      <c r="AX261" s="39">
        <v>0</v>
      </c>
      <c r="AY261" s="39">
        <v>305605734.97000003</v>
      </c>
      <c r="AZ261" s="39">
        <v>305605734.97000003</v>
      </c>
      <c r="BA261" s="39">
        <v>0</v>
      </c>
      <c r="BB261" s="39">
        <v>3896718555.6900001</v>
      </c>
      <c r="BC261" s="39">
        <v>23957267285.73</v>
      </c>
      <c r="BD261" s="39">
        <v>3896718555.6900001</v>
      </c>
      <c r="BE261" s="39">
        <v>23957267285.73</v>
      </c>
      <c r="BF261" s="39">
        <v>193672362037.44</v>
      </c>
      <c r="BG261" s="39">
        <v>0</v>
      </c>
      <c r="BH261" s="39">
        <v>193459976509.44</v>
      </c>
      <c r="BI261" s="39">
        <v>212385528</v>
      </c>
      <c r="BJ261" s="31">
        <v>0</v>
      </c>
    </row>
    <row r="262" spans="1:62" ht="14.25" x14ac:dyDescent="0.2">
      <c r="A262" s="25">
        <f t="shared" si="3"/>
        <v>256</v>
      </c>
      <c r="B262" s="36">
        <v>3033</v>
      </c>
      <c r="C262" s="37" t="s">
        <v>964</v>
      </c>
      <c r="D262" s="37" t="s">
        <v>965</v>
      </c>
      <c r="E262" s="37"/>
      <c r="F262" s="37" t="s">
        <v>106</v>
      </c>
      <c r="G262" s="38">
        <v>6492</v>
      </c>
      <c r="H262" s="37" t="s">
        <v>1372</v>
      </c>
      <c r="I262" s="37" t="s">
        <v>966</v>
      </c>
      <c r="J262" s="37" t="s">
        <v>955</v>
      </c>
      <c r="K262" s="37" t="s">
        <v>956</v>
      </c>
      <c r="L262" s="37" t="s">
        <v>2236</v>
      </c>
      <c r="M262" s="36">
        <v>7412880</v>
      </c>
      <c r="N262" s="37" t="s">
        <v>1459</v>
      </c>
      <c r="O262" s="36">
        <v>1</v>
      </c>
      <c r="P262" s="36">
        <v>13175</v>
      </c>
      <c r="Q262" s="36">
        <v>97</v>
      </c>
      <c r="R262" s="39">
        <v>85681274054.050003</v>
      </c>
      <c r="S262" s="39">
        <v>6881403939.0100002</v>
      </c>
      <c r="T262" s="39">
        <v>492801634.47000003</v>
      </c>
      <c r="U262" s="39">
        <v>27400802</v>
      </c>
      <c r="V262" s="39">
        <v>65965240481.43</v>
      </c>
      <c r="W262" s="39">
        <v>336580997.98000002</v>
      </c>
      <c r="X262" s="39">
        <v>11773926274.16</v>
      </c>
      <c r="Y262" s="39">
        <v>0</v>
      </c>
      <c r="Z262" s="39">
        <v>203919925</v>
      </c>
      <c r="AA262" s="39">
        <v>68209809632.290001</v>
      </c>
      <c r="AB262" s="39">
        <v>49316397515.489998</v>
      </c>
      <c r="AC262" s="39">
        <v>18043453097.950001</v>
      </c>
      <c r="AD262" s="39">
        <v>471912926.50999999</v>
      </c>
      <c r="AE262" s="39">
        <v>0</v>
      </c>
      <c r="AF262" s="39">
        <v>54351333.770000003</v>
      </c>
      <c r="AG262" s="39">
        <v>323694758.56999999</v>
      </c>
      <c r="AH262" s="39">
        <v>0</v>
      </c>
      <c r="AI262" s="39">
        <v>17471464421.759998</v>
      </c>
      <c r="AJ262" s="39">
        <v>11480596066.6</v>
      </c>
      <c r="AK262" s="39">
        <v>1957262066.5999999</v>
      </c>
      <c r="AL262" s="39">
        <v>2839397687.3699999</v>
      </c>
      <c r="AM262" s="39">
        <v>29846534.98</v>
      </c>
      <c r="AN262" s="39">
        <v>0</v>
      </c>
      <c r="AO262" s="39">
        <v>21754036.82</v>
      </c>
      <c r="AP262" s="39">
        <v>1060530099.29</v>
      </c>
      <c r="AQ262" s="39">
        <v>1156587385.24</v>
      </c>
      <c r="AR262" s="39">
        <v>1026957345</v>
      </c>
      <c r="AS262" s="39">
        <v>129630040.23999999</v>
      </c>
      <c r="AT262" s="39">
        <v>829780611.21000004</v>
      </c>
      <c r="AU262" s="39">
        <v>759139102.33000004</v>
      </c>
      <c r="AV262" s="39">
        <v>48887472.060000002</v>
      </c>
      <c r="AW262" s="39">
        <v>21754036.82</v>
      </c>
      <c r="AX262" s="39">
        <v>0</v>
      </c>
      <c r="AY262" s="39">
        <v>326806774.02999997</v>
      </c>
      <c r="AZ262" s="39">
        <v>326806774.02999997</v>
      </c>
      <c r="BA262" s="39">
        <v>0</v>
      </c>
      <c r="BB262" s="39">
        <v>81219695</v>
      </c>
      <c r="BC262" s="39">
        <v>15702314878.809999</v>
      </c>
      <c r="BD262" s="39">
        <v>81219695</v>
      </c>
      <c r="BE262" s="39">
        <v>15702314878.809999</v>
      </c>
      <c r="BF262" s="39">
        <v>87812845947.509995</v>
      </c>
      <c r="BG262" s="39">
        <v>0</v>
      </c>
      <c r="BH262" s="39">
        <v>87812845947.509995</v>
      </c>
      <c r="BI262" s="39">
        <v>0</v>
      </c>
      <c r="BJ262" s="31">
        <v>0</v>
      </c>
    </row>
    <row r="263" spans="1:62" ht="14.25" x14ac:dyDescent="0.2">
      <c r="A263" s="25">
        <f t="shared" si="3"/>
        <v>257</v>
      </c>
      <c r="B263" s="36">
        <v>3034</v>
      </c>
      <c r="C263" s="37" t="s">
        <v>967</v>
      </c>
      <c r="D263" s="37" t="s">
        <v>968</v>
      </c>
      <c r="E263" s="37" t="s">
        <v>969</v>
      </c>
      <c r="F263" s="37" t="s">
        <v>106</v>
      </c>
      <c r="G263" s="38">
        <v>6492</v>
      </c>
      <c r="H263" s="37" t="s">
        <v>1372</v>
      </c>
      <c r="I263" s="37" t="s">
        <v>970</v>
      </c>
      <c r="J263" s="37" t="s">
        <v>876</v>
      </c>
      <c r="K263" s="37" t="s">
        <v>971</v>
      </c>
      <c r="L263" s="37" t="s">
        <v>2237</v>
      </c>
      <c r="M263" s="40"/>
      <c r="N263" s="37" t="s">
        <v>1458</v>
      </c>
      <c r="O263" s="36">
        <v>1</v>
      </c>
      <c r="P263" s="36">
        <v>3298</v>
      </c>
      <c r="Q263" s="36">
        <v>10</v>
      </c>
      <c r="R263" s="39">
        <v>7450173423.0699997</v>
      </c>
      <c r="S263" s="39">
        <v>617927413.09000003</v>
      </c>
      <c r="T263" s="39">
        <v>141448149.66</v>
      </c>
      <c r="U263" s="39">
        <v>0</v>
      </c>
      <c r="V263" s="39">
        <v>5451249484.8800001</v>
      </c>
      <c r="W263" s="39">
        <v>25177329</v>
      </c>
      <c r="X263" s="39">
        <v>1212380206.4400001</v>
      </c>
      <c r="Y263" s="39">
        <v>0</v>
      </c>
      <c r="Z263" s="39">
        <v>1990840</v>
      </c>
      <c r="AA263" s="39">
        <v>3966948739.5100002</v>
      </c>
      <c r="AB263" s="39">
        <v>3442357729.4400001</v>
      </c>
      <c r="AC263" s="39">
        <v>385953304</v>
      </c>
      <c r="AD263" s="39">
        <v>61233557.350000001</v>
      </c>
      <c r="AE263" s="39">
        <v>0</v>
      </c>
      <c r="AF263" s="39">
        <v>0</v>
      </c>
      <c r="AG263" s="39">
        <v>77404148.719999999</v>
      </c>
      <c r="AH263" s="39">
        <v>0</v>
      </c>
      <c r="AI263" s="39">
        <v>3483224683.98</v>
      </c>
      <c r="AJ263" s="39">
        <v>1531451485.1300001</v>
      </c>
      <c r="AK263" s="39">
        <v>572419385.13</v>
      </c>
      <c r="AL263" s="39">
        <v>1429635761.4100001</v>
      </c>
      <c r="AM263" s="39">
        <v>7476.44</v>
      </c>
      <c r="AN263" s="39">
        <v>4374198</v>
      </c>
      <c r="AO263" s="39">
        <v>34013971</v>
      </c>
      <c r="AP263" s="39">
        <v>433093936</v>
      </c>
      <c r="AQ263" s="39">
        <v>119286555.86</v>
      </c>
      <c r="AR263" s="39">
        <v>91847478</v>
      </c>
      <c r="AS263" s="39">
        <v>27439077.859999999</v>
      </c>
      <c r="AT263" s="39">
        <v>100453490.72</v>
      </c>
      <c r="AU263" s="39">
        <v>64335961</v>
      </c>
      <c r="AV263" s="39">
        <v>2103558.7200000002</v>
      </c>
      <c r="AW263" s="39">
        <v>34013971</v>
      </c>
      <c r="AX263" s="39">
        <v>0</v>
      </c>
      <c r="AY263" s="39">
        <v>18833065.969999999</v>
      </c>
      <c r="AZ263" s="39">
        <v>18833065.969999999</v>
      </c>
      <c r="BA263" s="39">
        <v>0</v>
      </c>
      <c r="BB263" s="39">
        <v>43313087</v>
      </c>
      <c r="BC263" s="39">
        <v>1733001652.3</v>
      </c>
      <c r="BD263" s="39">
        <v>43313087</v>
      </c>
      <c r="BE263" s="39">
        <v>1733001652.3</v>
      </c>
      <c r="BF263" s="39">
        <v>7368166425</v>
      </c>
      <c r="BG263" s="39">
        <v>1140510895</v>
      </c>
      <c r="BH263" s="39">
        <v>7368166425</v>
      </c>
      <c r="BI263" s="39">
        <v>1140510895</v>
      </c>
      <c r="BJ263" s="31">
        <v>2769943824</v>
      </c>
    </row>
    <row r="264" spans="1:62" ht="14.25" x14ac:dyDescent="0.2">
      <c r="A264" s="25">
        <f t="shared" si="3"/>
        <v>258</v>
      </c>
      <c r="B264" s="36">
        <v>3048</v>
      </c>
      <c r="C264" s="37" t="s">
        <v>972</v>
      </c>
      <c r="D264" s="37" t="s">
        <v>973</v>
      </c>
      <c r="E264" s="37" t="s">
        <v>974</v>
      </c>
      <c r="F264" s="37" t="s">
        <v>106</v>
      </c>
      <c r="G264" s="38">
        <v>6424</v>
      </c>
      <c r="H264" s="37" t="s">
        <v>1375</v>
      </c>
      <c r="I264" s="37" t="s">
        <v>975</v>
      </c>
      <c r="J264" s="37" t="s">
        <v>34</v>
      </c>
      <c r="K264" s="37" t="s">
        <v>976</v>
      </c>
      <c r="L264" s="37" t="s">
        <v>2238</v>
      </c>
      <c r="M264" s="36">
        <v>7180052</v>
      </c>
      <c r="N264" s="37" t="s">
        <v>1745</v>
      </c>
      <c r="O264" s="36">
        <v>1</v>
      </c>
      <c r="P264" s="36">
        <v>4266</v>
      </c>
      <c r="Q264" s="36">
        <v>16</v>
      </c>
      <c r="R264" s="39">
        <v>15042657854.709999</v>
      </c>
      <c r="S264" s="39">
        <v>1302065787.8299999</v>
      </c>
      <c r="T264" s="39">
        <v>288696620.88</v>
      </c>
      <c r="U264" s="39">
        <v>0</v>
      </c>
      <c r="V264" s="39">
        <v>13109153553</v>
      </c>
      <c r="W264" s="39">
        <v>18595000</v>
      </c>
      <c r="X264" s="39">
        <v>319753339</v>
      </c>
      <c r="Y264" s="39">
        <v>0</v>
      </c>
      <c r="Z264" s="39">
        <v>4393554</v>
      </c>
      <c r="AA264" s="39">
        <v>10401335161.709999</v>
      </c>
      <c r="AB264" s="39">
        <v>7061279067.8800001</v>
      </c>
      <c r="AC264" s="39">
        <v>3117492293</v>
      </c>
      <c r="AD264" s="39">
        <v>66638582.829999998</v>
      </c>
      <c r="AE264" s="39">
        <v>0</v>
      </c>
      <c r="AF264" s="39">
        <v>29633024</v>
      </c>
      <c r="AG264" s="39">
        <v>47724275</v>
      </c>
      <c r="AH264" s="39">
        <v>78567919</v>
      </c>
      <c r="AI264" s="39">
        <v>4641322693</v>
      </c>
      <c r="AJ264" s="39">
        <v>2392287183.79</v>
      </c>
      <c r="AK264" s="39">
        <v>818866783.78999996</v>
      </c>
      <c r="AL264" s="39">
        <v>1929141562.7</v>
      </c>
      <c r="AM264" s="39">
        <v>0</v>
      </c>
      <c r="AN264" s="39">
        <v>66446.710000000006</v>
      </c>
      <c r="AO264" s="39">
        <v>27211703.18</v>
      </c>
      <c r="AP264" s="39">
        <v>142827995</v>
      </c>
      <c r="AQ264" s="39">
        <v>251022040.78</v>
      </c>
      <c r="AR264" s="39">
        <v>214043568</v>
      </c>
      <c r="AS264" s="39">
        <v>36978472.780000001</v>
      </c>
      <c r="AT264" s="39">
        <v>198389009.81999999</v>
      </c>
      <c r="AU264" s="39">
        <v>162068517</v>
      </c>
      <c r="AV264" s="39">
        <v>9108789.6400000006</v>
      </c>
      <c r="AW264" s="39">
        <v>27211703.18</v>
      </c>
      <c r="AX264" s="39">
        <v>0</v>
      </c>
      <c r="AY264" s="39">
        <v>52633030.960000001</v>
      </c>
      <c r="AZ264" s="39">
        <v>52633030.960000001</v>
      </c>
      <c r="BA264" s="39">
        <v>0</v>
      </c>
      <c r="BB264" s="39">
        <v>600768383</v>
      </c>
      <c r="BC264" s="39">
        <v>1290963640.1900001</v>
      </c>
      <c r="BD264" s="39">
        <v>600768383</v>
      </c>
      <c r="BE264" s="39">
        <v>1290963640.1900001</v>
      </c>
      <c r="BF264" s="39">
        <v>18386843936</v>
      </c>
      <c r="BG264" s="39">
        <v>0</v>
      </c>
      <c r="BH264" s="39">
        <v>18386843936</v>
      </c>
      <c r="BI264" s="39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6">
        <v>3049</v>
      </c>
      <c r="C265" s="37" t="s">
        <v>977</v>
      </c>
      <c r="D265" s="37" t="s">
        <v>978</v>
      </c>
      <c r="E265" s="37" t="s">
        <v>979</v>
      </c>
      <c r="F265" s="37" t="s">
        <v>114</v>
      </c>
      <c r="G265" s="38">
        <v>6492</v>
      </c>
      <c r="H265" s="37" t="s">
        <v>1372</v>
      </c>
      <c r="I265" s="37" t="s">
        <v>1934</v>
      </c>
      <c r="J265" s="37" t="s">
        <v>34</v>
      </c>
      <c r="K265" s="37" t="s">
        <v>980</v>
      </c>
      <c r="L265" s="37" t="s">
        <v>1935</v>
      </c>
      <c r="M265" s="36">
        <v>7267071</v>
      </c>
      <c r="N265" s="37" t="s">
        <v>1457</v>
      </c>
      <c r="O265" s="36">
        <v>1</v>
      </c>
      <c r="P265" s="36">
        <v>8078</v>
      </c>
      <c r="Q265" s="36">
        <v>37</v>
      </c>
      <c r="R265" s="39">
        <v>50640149659.309998</v>
      </c>
      <c r="S265" s="39">
        <v>2301476911.4899998</v>
      </c>
      <c r="T265" s="39">
        <v>2942118226.04</v>
      </c>
      <c r="U265" s="39">
        <v>0</v>
      </c>
      <c r="V265" s="39">
        <v>40503315135.519997</v>
      </c>
      <c r="W265" s="39">
        <v>22849763.539999999</v>
      </c>
      <c r="X265" s="39">
        <v>4857018147.1599998</v>
      </c>
      <c r="Y265" s="39">
        <v>0</v>
      </c>
      <c r="Z265" s="39">
        <v>13371475.560000001</v>
      </c>
      <c r="AA265" s="39">
        <v>37109656021.800003</v>
      </c>
      <c r="AB265" s="39">
        <v>27428973128.369999</v>
      </c>
      <c r="AC265" s="39">
        <v>8987229747.7000008</v>
      </c>
      <c r="AD265" s="39">
        <v>379091926.44999999</v>
      </c>
      <c r="AE265" s="39">
        <v>0</v>
      </c>
      <c r="AF265" s="39">
        <v>35614339.829999998</v>
      </c>
      <c r="AG265" s="39">
        <v>278746879.44999999</v>
      </c>
      <c r="AH265" s="39">
        <v>0</v>
      </c>
      <c r="AI265" s="39">
        <v>13530493637.51</v>
      </c>
      <c r="AJ265" s="39">
        <v>5335374923.3900003</v>
      </c>
      <c r="AK265" s="39">
        <v>366678923.38999999</v>
      </c>
      <c r="AL265" s="39">
        <v>2843702409.9899998</v>
      </c>
      <c r="AM265" s="39">
        <v>325243432.05000001</v>
      </c>
      <c r="AN265" s="39">
        <v>6532860</v>
      </c>
      <c r="AO265" s="39">
        <v>62205309.630000003</v>
      </c>
      <c r="AP265" s="39">
        <v>3723427115</v>
      </c>
      <c r="AQ265" s="39">
        <v>760358863.08000004</v>
      </c>
      <c r="AR265" s="39">
        <v>584068863.96000004</v>
      </c>
      <c r="AS265" s="39">
        <v>176289999.12</v>
      </c>
      <c r="AT265" s="39">
        <v>537337448.84000003</v>
      </c>
      <c r="AU265" s="39">
        <v>473649836.47000003</v>
      </c>
      <c r="AV265" s="39">
        <v>1482302.74</v>
      </c>
      <c r="AW265" s="39">
        <v>62205309.630000003</v>
      </c>
      <c r="AX265" s="39">
        <v>0</v>
      </c>
      <c r="AY265" s="39">
        <v>223021414.24000001</v>
      </c>
      <c r="AZ265" s="39">
        <v>223021414.24000001</v>
      </c>
      <c r="BA265" s="39">
        <v>0</v>
      </c>
      <c r="BB265" s="39">
        <v>2812692133.8299999</v>
      </c>
      <c r="BC265" s="39">
        <v>667204755.44000006</v>
      </c>
      <c r="BD265" s="39">
        <v>2812692133.8299999</v>
      </c>
      <c r="BE265" s="39">
        <v>667204755.44000006</v>
      </c>
      <c r="BF265" s="39">
        <v>93333813901.419998</v>
      </c>
      <c r="BG265" s="39">
        <v>0</v>
      </c>
      <c r="BH265" s="39">
        <v>93333813901.419998</v>
      </c>
      <c r="BI265" s="39">
        <v>0</v>
      </c>
      <c r="BJ265" s="31">
        <v>0</v>
      </c>
    </row>
    <row r="266" spans="1:62" ht="14.25" x14ac:dyDescent="0.2">
      <c r="A266" s="25">
        <f t="shared" si="4"/>
        <v>260</v>
      </c>
      <c r="B266" s="36">
        <v>3070</v>
      </c>
      <c r="C266" s="37" t="s">
        <v>981</v>
      </c>
      <c r="D266" s="37" t="s">
        <v>982</v>
      </c>
      <c r="E266" s="37" t="s">
        <v>983</v>
      </c>
      <c r="F266" s="37" t="s">
        <v>106</v>
      </c>
      <c r="G266" s="38">
        <v>6424</v>
      </c>
      <c r="H266" s="37" t="s">
        <v>1375</v>
      </c>
      <c r="I266" s="37" t="s">
        <v>984</v>
      </c>
      <c r="J266" s="37" t="s">
        <v>34</v>
      </c>
      <c r="K266" s="37" t="s">
        <v>985</v>
      </c>
      <c r="L266" s="37" t="s">
        <v>2239</v>
      </c>
      <c r="M266" s="36">
        <v>7569827</v>
      </c>
      <c r="N266" s="37" t="s">
        <v>1936</v>
      </c>
      <c r="O266" s="36">
        <v>1</v>
      </c>
      <c r="P266" s="36">
        <v>2889</v>
      </c>
      <c r="Q266" s="36">
        <v>8</v>
      </c>
      <c r="R266" s="39">
        <v>9144229862.9599991</v>
      </c>
      <c r="S266" s="39">
        <v>527032787</v>
      </c>
      <c r="T266" s="39">
        <v>376030385</v>
      </c>
      <c r="U266" s="39">
        <v>0</v>
      </c>
      <c r="V266" s="39">
        <v>8187539032.96</v>
      </c>
      <c r="W266" s="39">
        <v>557404</v>
      </c>
      <c r="X266" s="39">
        <v>51376158</v>
      </c>
      <c r="Y266" s="39">
        <v>0</v>
      </c>
      <c r="Z266" s="39">
        <v>1694096</v>
      </c>
      <c r="AA266" s="39">
        <v>5806826739.1199999</v>
      </c>
      <c r="AB266" s="39">
        <v>3660277038.5</v>
      </c>
      <c r="AC266" s="39">
        <v>1945494724</v>
      </c>
      <c r="AD266" s="39">
        <v>34815082.619999997</v>
      </c>
      <c r="AE266" s="39">
        <v>0</v>
      </c>
      <c r="AF266" s="39">
        <v>0</v>
      </c>
      <c r="AG266" s="39">
        <v>166239894</v>
      </c>
      <c r="AH266" s="39">
        <v>0</v>
      </c>
      <c r="AI266" s="39">
        <v>3337403124</v>
      </c>
      <c r="AJ266" s="39">
        <v>1983275292</v>
      </c>
      <c r="AK266" s="39">
        <v>99163764</v>
      </c>
      <c r="AL266" s="39">
        <v>1237473392</v>
      </c>
      <c r="AM266" s="39">
        <v>6591252</v>
      </c>
      <c r="AN266" s="39">
        <v>90000</v>
      </c>
      <c r="AO266" s="39">
        <v>10655397</v>
      </c>
      <c r="AP266" s="39">
        <v>0</v>
      </c>
      <c r="AQ266" s="39">
        <v>145917810</v>
      </c>
      <c r="AR266" s="39">
        <v>139694635</v>
      </c>
      <c r="AS266" s="39">
        <v>6223175</v>
      </c>
      <c r="AT266" s="39">
        <v>120306662</v>
      </c>
      <c r="AU266" s="39">
        <v>102138724</v>
      </c>
      <c r="AV266" s="39">
        <v>7512541</v>
      </c>
      <c r="AW266" s="39">
        <v>10655397</v>
      </c>
      <c r="AX266" s="39">
        <v>0</v>
      </c>
      <c r="AY266" s="39">
        <v>25611148</v>
      </c>
      <c r="AZ266" s="39">
        <v>25611148</v>
      </c>
      <c r="BA266" s="39">
        <v>0</v>
      </c>
      <c r="BB266" s="39">
        <v>679201667</v>
      </c>
      <c r="BC266" s="39">
        <v>709161366</v>
      </c>
      <c r="BD266" s="39">
        <v>679201667</v>
      </c>
      <c r="BE266" s="39">
        <v>709161366</v>
      </c>
      <c r="BF266" s="39">
        <v>9339538556</v>
      </c>
      <c r="BG266" s="39">
        <v>0</v>
      </c>
      <c r="BH266" s="39">
        <v>9339538556</v>
      </c>
      <c r="BI266" s="39">
        <v>0</v>
      </c>
      <c r="BJ266" s="31">
        <v>0</v>
      </c>
    </row>
    <row r="267" spans="1:62" ht="14.25" x14ac:dyDescent="0.2">
      <c r="A267" s="25">
        <f t="shared" si="4"/>
        <v>261</v>
      </c>
      <c r="B267" s="36">
        <v>3072</v>
      </c>
      <c r="C267" s="37" t="s">
        <v>986</v>
      </c>
      <c r="D267" s="37" t="s">
        <v>987</v>
      </c>
      <c r="E267" s="37" t="s">
        <v>988</v>
      </c>
      <c r="F267" s="37" t="s">
        <v>106</v>
      </c>
      <c r="G267" s="38">
        <v>6492</v>
      </c>
      <c r="H267" s="37" t="s">
        <v>1372</v>
      </c>
      <c r="I267" s="37" t="s">
        <v>989</v>
      </c>
      <c r="J267" s="37" t="s">
        <v>34</v>
      </c>
      <c r="K267" s="37" t="s">
        <v>990</v>
      </c>
      <c r="L267" s="37" t="s">
        <v>991</v>
      </c>
      <c r="M267" s="36">
        <v>7275493</v>
      </c>
      <c r="N267" s="37" t="s">
        <v>1456</v>
      </c>
      <c r="O267" s="36">
        <v>1</v>
      </c>
      <c r="P267" s="36">
        <v>139751</v>
      </c>
      <c r="Q267" s="36">
        <v>354</v>
      </c>
      <c r="R267" s="39">
        <v>415597799822.46002</v>
      </c>
      <c r="S267" s="39">
        <v>34859871251.25</v>
      </c>
      <c r="T267" s="39">
        <v>56973004645.18</v>
      </c>
      <c r="U267" s="39">
        <v>0</v>
      </c>
      <c r="V267" s="39">
        <v>309021633886.54999</v>
      </c>
      <c r="W267" s="39">
        <v>817513864.20000005</v>
      </c>
      <c r="X267" s="39">
        <v>13227385252.120001</v>
      </c>
      <c r="Y267" s="39">
        <v>0</v>
      </c>
      <c r="Z267" s="39">
        <v>698390923.15999997</v>
      </c>
      <c r="AA267" s="39">
        <v>292161425095.09003</v>
      </c>
      <c r="AB267" s="39">
        <v>281039795723.34998</v>
      </c>
      <c r="AC267" s="39">
        <v>5958550759</v>
      </c>
      <c r="AD267" s="39">
        <v>2630446395.75</v>
      </c>
      <c r="AE267" s="39">
        <v>0</v>
      </c>
      <c r="AF267" s="39">
        <v>164694967</v>
      </c>
      <c r="AG267" s="39">
        <v>2367937249.9899998</v>
      </c>
      <c r="AH267" s="39">
        <v>0</v>
      </c>
      <c r="AI267" s="39">
        <v>123436374727.37</v>
      </c>
      <c r="AJ267" s="39">
        <v>40329714418.099998</v>
      </c>
      <c r="AK267" s="39">
        <v>7205074418.1000004</v>
      </c>
      <c r="AL267" s="39">
        <v>69325961579.75</v>
      </c>
      <c r="AM267" s="39">
        <v>313057105.88</v>
      </c>
      <c r="AN267" s="39">
        <v>0</v>
      </c>
      <c r="AO267" s="39">
        <v>1365390778.1600001</v>
      </c>
      <c r="AP267" s="39">
        <v>3175825971.23</v>
      </c>
      <c r="AQ267" s="39">
        <v>5374787547.2799997</v>
      </c>
      <c r="AR267" s="39">
        <v>4273741534</v>
      </c>
      <c r="AS267" s="39">
        <v>1101046013.28</v>
      </c>
      <c r="AT267" s="39">
        <v>4241580696.23</v>
      </c>
      <c r="AU267" s="39">
        <v>2835508120.8400002</v>
      </c>
      <c r="AV267" s="39">
        <v>40681797.229999997</v>
      </c>
      <c r="AW267" s="39">
        <v>1365390778.1600001</v>
      </c>
      <c r="AX267" s="39">
        <v>0</v>
      </c>
      <c r="AY267" s="39">
        <v>1133206851.05</v>
      </c>
      <c r="AZ267" s="39">
        <v>1133206851.05</v>
      </c>
      <c r="BA267" s="39">
        <v>0</v>
      </c>
      <c r="BB267" s="39">
        <v>5269112257</v>
      </c>
      <c r="BC267" s="39">
        <v>5989337536.75</v>
      </c>
      <c r="BD267" s="39">
        <v>5269112257</v>
      </c>
      <c r="BE267" s="39">
        <v>5989337536.75</v>
      </c>
      <c r="BF267" s="39">
        <v>803463850078</v>
      </c>
      <c r="BG267" s="39">
        <v>0</v>
      </c>
      <c r="BH267" s="39">
        <v>803463850078</v>
      </c>
      <c r="BI267" s="39">
        <v>0</v>
      </c>
      <c r="BJ267" s="31">
        <v>0</v>
      </c>
    </row>
    <row r="268" spans="1:62" ht="14.25" x14ac:dyDescent="0.2">
      <c r="A268" s="25">
        <f t="shared" si="4"/>
        <v>262</v>
      </c>
      <c r="B268" s="36">
        <v>3081</v>
      </c>
      <c r="C268" s="37" t="s">
        <v>1746</v>
      </c>
      <c r="D268" s="37" t="s">
        <v>1747</v>
      </c>
      <c r="E268" s="37" t="s">
        <v>1748</v>
      </c>
      <c r="F268" s="37" t="s">
        <v>38</v>
      </c>
      <c r="G268" s="38">
        <v>4620</v>
      </c>
      <c r="H268" s="37" t="s">
        <v>1399</v>
      </c>
      <c r="I268" s="37" t="s">
        <v>1937</v>
      </c>
      <c r="J268" s="37" t="s">
        <v>34</v>
      </c>
      <c r="K268" s="37" t="s">
        <v>85</v>
      </c>
      <c r="L268" s="37" t="s">
        <v>2240</v>
      </c>
      <c r="M268" s="36">
        <v>7242556</v>
      </c>
      <c r="N268" s="37" t="s">
        <v>2241</v>
      </c>
      <c r="O268" s="36">
        <v>1</v>
      </c>
      <c r="P268" s="36">
        <v>1</v>
      </c>
      <c r="Q268" s="36">
        <v>30</v>
      </c>
      <c r="R268" s="39">
        <v>20652462210</v>
      </c>
      <c r="S268" s="39">
        <v>6013112538</v>
      </c>
      <c r="T268" s="39">
        <v>124900373</v>
      </c>
      <c r="U268" s="39">
        <v>4750126182</v>
      </c>
      <c r="V268" s="39">
        <v>0</v>
      </c>
      <c r="W268" s="39">
        <v>1752520953</v>
      </c>
      <c r="X268" s="39">
        <v>8011802164</v>
      </c>
      <c r="Y268" s="39">
        <v>0</v>
      </c>
      <c r="Z268" s="39">
        <v>0</v>
      </c>
      <c r="AA268" s="39">
        <v>7413576523</v>
      </c>
      <c r="AB268" s="39">
        <v>0</v>
      </c>
      <c r="AC268" s="39">
        <v>5881153607</v>
      </c>
      <c r="AD268" s="39">
        <v>1379284807</v>
      </c>
      <c r="AE268" s="39">
        <v>0</v>
      </c>
      <c r="AF268" s="39">
        <v>0</v>
      </c>
      <c r="AG268" s="39">
        <v>131083375</v>
      </c>
      <c r="AH268" s="39">
        <v>22054734</v>
      </c>
      <c r="AI268" s="39">
        <v>13238885687</v>
      </c>
      <c r="AJ268" s="39">
        <v>2249894182</v>
      </c>
      <c r="AK268" s="39">
        <v>345227382</v>
      </c>
      <c r="AL268" s="39">
        <v>4047486103</v>
      </c>
      <c r="AM268" s="39">
        <v>769756959</v>
      </c>
      <c r="AN268" s="39">
        <v>0</v>
      </c>
      <c r="AO268" s="39">
        <v>164835922</v>
      </c>
      <c r="AP268" s="39">
        <v>5696633751</v>
      </c>
      <c r="AQ268" s="39">
        <v>21328420294</v>
      </c>
      <c r="AR268" s="39">
        <v>21328024205</v>
      </c>
      <c r="AS268" s="39">
        <v>396089</v>
      </c>
      <c r="AT268" s="39">
        <v>292613339</v>
      </c>
      <c r="AU268" s="39">
        <v>63499587</v>
      </c>
      <c r="AV268" s="39">
        <v>64277830</v>
      </c>
      <c r="AW268" s="39">
        <v>164835922</v>
      </c>
      <c r="AX268" s="39">
        <v>0</v>
      </c>
      <c r="AY268" s="39">
        <v>21035806955</v>
      </c>
      <c r="AZ268" s="39">
        <v>21035806955</v>
      </c>
      <c r="BA268" s="39">
        <v>0</v>
      </c>
      <c r="BB268" s="39">
        <v>0</v>
      </c>
      <c r="BC268" s="39">
        <v>0</v>
      </c>
      <c r="BD268" s="39">
        <v>0</v>
      </c>
      <c r="BE268" s="39">
        <v>0</v>
      </c>
      <c r="BF268" s="39">
        <v>0</v>
      </c>
      <c r="BG268" s="39">
        <v>0</v>
      </c>
      <c r="BH268" s="39">
        <v>0</v>
      </c>
      <c r="BI268" s="39">
        <v>0</v>
      </c>
      <c r="BJ268" s="31">
        <v>0</v>
      </c>
    </row>
    <row r="269" spans="1:62" ht="14.25" x14ac:dyDescent="0.2">
      <c r="A269" s="25">
        <f t="shared" si="4"/>
        <v>263</v>
      </c>
      <c r="B269" s="36">
        <v>3096</v>
      </c>
      <c r="C269" s="37" t="s">
        <v>2033</v>
      </c>
      <c r="D269" s="37" t="s">
        <v>2034</v>
      </c>
      <c r="E269" s="37" t="s">
        <v>2035</v>
      </c>
      <c r="F269" s="37" t="s">
        <v>31</v>
      </c>
      <c r="G269" s="38">
        <v>6619</v>
      </c>
      <c r="H269" s="37" t="s">
        <v>2036</v>
      </c>
      <c r="I269" s="37" t="s">
        <v>2037</v>
      </c>
      <c r="J269" s="37" t="s">
        <v>34</v>
      </c>
      <c r="K269" s="37" t="s">
        <v>599</v>
      </c>
      <c r="L269" s="37" t="s">
        <v>2038</v>
      </c>
      <c r="M269" s="36">
        <v>6474729</v>
      </c>
      <c r="N269" s="37" t="s">
        <v>2039</v>
      </c>
      <c r="O269" s="36">
        <v>1</v>
      </c>
      <c r="P269" s="36">
        <v>127919</v>
      </c>
      <c r="Q269" s="36">
        <v>164</v>
      </c>
      <c r="R269" s="39">
        <v>53147800087.349998</v>
      </c>
      <c r="S269" s="39">
        <v>3061539296.02</v>
      </c>
      <c r="T269" s="39">
        <v>373640887.97000003</v>
      </c>
      <c r="U269" s="39">
        <v>0</v>
      </c>
      <c r="V269" s="39">
        <v>45760592441.150002</v>
      </c>
      <c r="W269" s="39">
        <v>2817146950.3800001</v>
      </c>
      <c r="X269" s="39">
        <v>740898223.09000003</v>
      </c>
      <c r="Y269" s="39">
        <v>0</v>
      </c>
      <c r="Z269" s="39">
        <v>393982288.74000001</v>
      </c>
      <c r="AA269" s="39">
        <v>47906728820</v>
      </c>
      <c r="AB269" s="39">
        <v>0</v>
      </c>
      <c r="AC269" s="39">
        <v>45562109985.029999</v>
      </c>
      <c r="AD269" s="39">
        <v>456092121.25</v>
      </c>
      <c r="AE269" s="39">
        <v>0</v>
      </c>
      <c r="AF269" s="39">
        <v>721664580.88</v>
      </c>
      <c r="AG269" s="39">
        <v>1125385964.8399999</v>
      </c>
      <c r="AH269" s="39">
        <v>41476168</v>
      </c>
      <c r="AI269" s="39">
        <v>5241071266.8000002</v>
      </c>
      <c r="AJ269" s="39">
        <v>4219879979.5100002</v>
      </c>
      <c r="AK269" s="39">
        <v>2840969979.5100002</v>
      </c>
      <c r="AL269" s="39">
        <v>997055388.52999997</v>
      </c>
      <c r="AM269" s="39">
        <v>0</v>
      </c>
      <c r="AN269" s="39">
        <v>475734</v>
      </c>
      <c r="AO269" s="39">
        <v>23660164.760000002</v>
      </c>
      <c r="AP269" s="39">
        <v>0</v>
      </c>
      <c r="AQ269" s="39">
        <v>957136326.15999997</v>
      </c>
      <c r="AR269" s="39">
        <v>920354674.14999998</v>
      </c>
      <c r="AS269" s="39">
        <v>36781652.009999998</v>
      </c>
      <c r="AT269" s="39">
        <v>705274198.46000004</v>
      </c>
      <c r="AU269" s="39">
        <v>679462198.70000005</v>
      </c>
      <c r="AV269" s="39">
        <v>2151835</v>
      </c>
      <c r="AW269" s="39">
        <v>23660164.760000002</v>
      </c>
      <c r="AX269" s="39">
        <v>0</v>
      </c>
      <c r="AY269" s="39">
        <v>251862127.69999999</v>
      </c>
      <c r="AZ269" s="39">
        <v>251862127.69999999</v>
      </c>
      <c r="BA269" s="39">
        <v>0</v>
      </c>
      <c r="BB269" s="39">
        <v>186648004</v>
      </c>
      <c r="BC269" s="39">
        <v>186648004</v>
      </c>
      <c r="BD269" s="39">
        <v>186648004</v>
      </c>
      <c r="BE269" s="39">
        <v>186648004</v>
      </c>
      <c r="BF269" s="39">
        <v>5532358</v>
      </c>
      <c r="BG269" s="39">
        <v>0</v>
      </c>
      <c r="BH269" s="39">
        <v>5532358</v>
      </c>
      <c r="BI269" s="39">
        <v>0</v>
      </c>
      <c r="BJ269" s="31">
        <v>0</v>
      </c>
    </row>
    <row r="270" spans="1:62" ht="14.25" x14ac:dyDescent="0.2">
      <c r="A270" s="25">
        <f t="shared" si="4"/>
        <v>264</v>
      </c>
      <c r="B270" s="36">
        <v>3123</v>
      </c>
      <c r="C270" s="37" t="s">
        <v>992</v>
      </c>
      <c r="D270" s="37" t="s">
        <v>993</v>
      </c>
      <c r="E270" s="37" t="s">
        <v>994</v>
      </c>
      <c r="F270" s="37" t="s">
        <v>106</v>
      </c>
      <c r="G270" s="38">
        <v>6499</v>
      </c>
      <c r="H270" s="37" t="s">
        <v>1377</v>
      </c>
      <c r="I270" s="37" t="s">
        <v>1938</v>
      </c>
      <c r="J270" s="37" t="s">
        <v>34</v>
      </c>
      <c r="K270" s="37" t="s">
        <v>599</v>
      </c>
      <c r="L270" s="37" t="s">
        <v>1939</v>
      </c>
      <c r="M270" s="36">
        <v>6474704</v>
      </c>
      <c r="N270" s="37" t="s">
        <v>1784</v>
      </c>
      <c r="O270" s="36">
        <v>1</v>
      </c>
      <c r="P270" s="36">
        <v>10222</v>
      </c>
      <c r="Q270" s="36">
        <v>47</v>
      </c>
      <c r="R270" s="39">
        <v>44239156548.989998</v>
      </c>
      <c r="S270" s="39">
        <v>2935496676.1799998</v>
      </c>
      <c r="T270" s="39">
        <v>705584731.32000005</v>
      </c>
      <c r="U270" s="39">
        <v>0</v>
      </c>
      <c r="V270" s="39">
        <v>36638890862</v>
      </c>
      <c r="W270" s="39">
        <v>1517011170.49</v>
      </c>
      <c r="X270" s="39">
        <v>1847029013</v>
      </c>
      <c r="Y270" s="39">
        <v>0</v>
      </c>
      <c r="Z270" s="39">
        <v>595144096</v>
      </c>
      <c r="AA270" s="39">
        <v>15577108438.889999</v>
      </c>
      <c r="AB270" s="39">
        <v>14516538624.68</v>
      </c>
      <c r="AC270" s="39">
        <v>452113471</v>
      </c>
      <c r="AD270" s="39">
        <v>354425534.88999999</v>
      </c>
      <c r="AE270" s="39">
        <v>0</v>
      </c>
      <c r="AF270" s="39">
        <v>115675874.31999999</v>
      </c>
      <c r="AG270" s="39">
        <v>102395334</v>
      </c>
      <c r="AH270" s="39">
        <v>35959600</v>
      </c>
      <c r="AI270" s="39">
        <v>28662048110.099998</v>
      </c>
      <c r="AJ270" s="39">
        <v>23159675260</v>
      </c>
      <c r="AK270" s="39">
        <v>11151993260</v>
      </c>
      <c r="AL270" s="39">
        <v>3334062925.9200001</v>
      </c>
      <c r="AM270" s="39">
        <v>1205113349.1300001</v>
      </c>
      <c r="AN270" s="39">
        <v>0</v>
      </c>
      <c r="AO270" s="39">
        <v>93917334.049999997</v>
      </c>
      <c r="AP270" s="39">
        <v>240527937</v>
      </c>
      <c r="AQ270" s="39">
        <v>464726314</v>
      </c>
      <c r="AR270" s="39">
        <v>456110439</v>
      </c>
      <c r="AS270" s="39">
        <v>8615875</v>
      </c>
      <c r="AT270" s="39">
        <v>385729758.94</v>
      </c>
      <c r="AU270" s="39">
        <v>282520771</v>
      </c>
      <c r="AV270" s="39">
        <v>9291653.8900000006</v>
      </c>
      <c r="AW270" s="39">
        <v>93917334.049999997</v>
      </c>
      <c r="AX270" s="39">
        <v>0</v>
      </c>
      <c r="AY270" s="39">
        <v>78996555.060000002</v>
      </c>
      <c r="AZ270" s="39">
        <v>78996555.060000002</v>
      </c>
      <c r="BA270" s="39">
        <v>0</v>
      </c>
      <c r="BB270" s="39">
        <v>216465016</v>
      </c>
      <c r="BC270" s="39">
        <v>1495958487.22</v>
      </c>
      <c r="BD270" s="39">
        <v>216465016</v>
      </c>
      <c r="BE270" s="39">
        <v>1495958487.22</v>
      </c>
      <c r="BF270" s="39">
        <v>0</v>
      </c>
      <c r="BG270" s="39">
        <v>0</v>
      </c>
      <c r="BH270" s="39">
        <v>0</v>
      </c>
      <c r="BI270" s="39">
        <v>0</v>
      </c>
      <c r="BJ270" s="31">
        <v>0</v>
      </c>
    </row>
    <row r="271" spans="1:62" ht="14.25" x14ac:dyDescent="0.2">
      <c r="A271" s="25">
        <f t="shared" si="4"/>
        <v>265</v>
      </c>
      <c r="B271" s="36">
        <v>3125</v>
      </c>
      <c r="C271" s="37" t="s">
        <v>995</v>
      </c>
      <c r="D271" s="37" t="s">
        <v>996</v>
      </c>
      <c r="E271" s="37" t="s">
        <v>997</v>
      </c>
      <c r="F271" s="37" t="s">
        <v>38</v>
      </c>
      <c r="G271" s="38">
        <v>1051</v>
      </c>
      <c r="H271" s="37" t="s">
        <v>1446</v>
      </c>
      <c r="I271" s="37" t="s">
        <v>1940</v>
      </c>
      <c r="J271" s="37" t="s">
        <v>34</v>
      </c>
      <c r="K271" s="37" t="s">
        <v>599</v>
      </c>
      <c r="L271" s="37" t="s">
        <v>1941</v>
      </c>
      <c r="M271" s="36">
        <v>6425012</v>
      </c>
      <c r="N271" s="37" t="s">
        <v>2242</v>
      </c>
      <c r="O271" s="36">
        <v>1</v>
      </c>
      <c r="P271" s="36">
        <v>44</v>
      </c>
      <c r="Q271" s="36">
        <v>60</v>
      </c>
      <c r="R271" s="39">
        <v>22497445646.900002</v>
      </c>
      <c r="S271" s="39">
        <v>1785085117.3699999</v>
      </c>
      <c r="T271" s="39">
        <v>19294952.960000001</v>
      </c>
      <c r="U271" s="39">
        <v>2436852871.8899999</v>
      </c>
      <c r="V271" s="39">
        <v>0</v>
      </c>
      <c r="W271" s="39">
        <v>1803055129.6800001</v>
      </c>
      <c r="X271" s="39">
        <v>16015779070</v>
      </c>
      <c r="Y271" s="39">
        <v>0</v>
      </c>
      <c r="Z271" s="39">
        <v>437378505</v>
      </c>
      <c r="AA271" s="39">
        <v>4021909486.5500002</v>
      </c>
      <c r="AB271" s="39">
        <v>0</v>
      </c>
      <c r="AC271" s="39">
        <v>861111114</v>
      </c>
      <c r="AD271" s="39">
        <v>2430165566.02</v>
      </c>
      <c r="AE271" s="39">
        <v>0</v>
      </c>
      <c r="AF271" s="39">
        <v>478171211.02999997</v>
      </c>
      <c r="AG271" s="39">
        <v>132464320</v>
      </c>
      <c r="AH271" s="39">
        <v>119997275.5</v>
      </c>
      <c r="AI271" s="39">
        <v>18475536161.349998</v>
      </c>
      <c r="AJ271" s="39">
        <v>443510424.52999997</v>
      </c>
      <c r="AK271" s="39">
        <v>0</v>
      </c>
      <c r="AL271" s="39">
        <v>1947402799.29</v>
      </c>
      <c r="AM271" s="39">
        <v>1623147239.8299999</v>
      </c>
      <c r="AN271" s="39">
        <v>0</v>
      </c>
      <c r="AO271" s="39">
        <v>3414321.05</v>
      </c>
      <c r="AP271" s="39">
        <v>12455652656.969999</v>
      </c>
      <c r="AQ271" s="39">
        <v>1905525215.0899999</v>
      </c>
      <c r="AR271" s="39">
        <v>1897185917</v>
      </c>
      <c r="AS271" s="39">
        <v>8339298.0899999999</v>
      </c>
      <c r="AT271" s="39">
        <v>323189383.12</v>
      </c>
      <c r="AU271" s="39">
        <v>120058333</v>
      </c>
      <c r="AV271" s="39">
        <v>18321234.07</v>
      </c>
      <c r="AW271" s="39">
        <v>3414321.05</v>
      </c>
      <c r="AX271" s="39">
        <v>181395495</v>
      </c>
      <c r="AY271" s="39">
        <v>1582335831.97</v>
      </c>
      <c r="AZ271" s="39">
        <v>1582335831.97</v>
      </c>
      <c r="BA271" s="39">
        <v>0</v>
      </c>
      <c r="BB271" s="39">
        <v>0</v>
      </c>
      <c r="BC271" s="39">
        <v>0</v>
      </c>
      <c r="BD271" s="39">
        <v>0</v>
      </c>
      <c r="BE271" s="39">
        <v>0</v>
      </c>
      <c r="BF271" s="39">
        <v>0</v>
      </c>
      <c r="BG271" s="39">
        <v>0</v>
      </c>
      <c r="BH271" s="39">
        <v>0</v>
      </c>
      <c r="BI271" s="39">
        <v>0</v>
      </c>
      <c r="BJ271" s="31">
        <v>0</v>
      </c>
    </row>
    <row r="272" spans="1:62" ht="14.25" x14ac:dyDescent="0.2">
      <c r="A272" s="25">
        <f t="shared" si="4"/>
        <v>266</v>
      </c>
      <c r="B272" s="36">
        <v>3127</v>
      </c>
      <c r="C272" s="37" t="s">
        <v>998</v>
      </c>
      <c r="D272" s="37" t="s">
        <v>999</v>
      </c>
      <c r="E272" s="37" t="s">
        <v>1000</v>
      </c>
      <c r="F272" s="37" t="s">
        <v>28</v>
      </c>
      <c r="G272" s="38">
        <v>6492</v>
      </c>
      <c r="H272" s="37" t="s">
        <v>1372</v>
      </c>
      <c r="I272" s="37" t="s">
        <v>1001</v>
      </c>
      <c r="J272" s="37" t="s">
        <v>34</v>
      </c>
      <c r="K272" s="37" t="s">
        <v>657</v>
      </c>
      <c r="L272" s="37" t="s">
        <v>2243</v>
      </c>
      <c r="M272" s="36">
        <v>6026041</v>
      </c>
      <c r="N272" s="37" t="s">
        <v>1455</v>
      </c>
      <c r="O272" s="36">
        <v>1</v>
      </c>
      <c r="P272" s="36">
        <v>1917</v>
      </c>
      <c r="Q272" s="36">
        <v>14</v>
      </c>
      <c r="R272" s="39">
        <v>41402107821.290001</v>
      </c>
      <c r="S272" s="39">
        <v>7783220498.9300003</v>
      </c>
      <c r="T272" s="39">
        <v>1531777438.3900001</v>
      </c>
      <c r="U272" s="39">
        <v>0</v>
      </c>
      <c r="V272" s="39">
        <v>31958447510.400002</v>
      </c>
      <c r="W272" s="39">
        <v>21209230</v>
      </c>
      <c r="X272" s="39">
        <v>56710900.57</v>
      </c>
      <c r="Y272" s="39">
        <v>0</v>
      </c>
      <c r="Z272" s="39">
        <v>50742243</v>
      </c>
      <c r="AA272" s="39">
        <v>35694442719.07</v>
      </c>
      <c r="AB272" s="39">
        <v>35323104842.269997</v>
      </c>
      <c r="AC272" s="39">
        <v>1234010</v>
      </c>
      <c r="AD272" s="39">
        <v>218690599</v>
      </c>
      <c r="AE272" s="39">
        <v>0</v>
      </c>
      <c r="AF272" s="39">
        <v>0</v>
      </c>
      <c r="AG272" s="39">
        <v>28250478</v>
      </c>
      <c r="AH272" s="39">
        <v>123162789.8</v>
      </c>
      <c r="AI272" s="39">
        <v>5707665102.2200003</v>
      </c>
      <c r="AJ272" s="39">
        <v>2322630013.2600002</v>
      </c>
      <c r="AK272" s="39">
        <v>1494514013.26</v>
      </c>
      <c r="AL272" s="39">
        <v>1909589701.9100001</v>
      </c>
      <c r="AM272" s="39">
        <v>463502518.75</v>
      </c>
      <c r="AN272" s="39">
        <v>4297</v>
      </c>
      <c r="AO272" s="39">
        <v>-1599681.58</v>
      </c>
      <c r="AP272" s="39">
        <v>12806959.189999999</v>
      </c>
      <c r="AQ272" s="39">
        <v>348769294.14999998</v>
      </c>
      <c r="AR272" s="39">
        <v>326490207.93000001</v>
      </c>
      <c r="AS272" s="39">
        <v>22279086.219999999</v>
      </c>
      <c r="AT272" s="39">
        <v>173053272.72999999</v>
      </c>
      <c r="AU272" s="39">
        <v>174454224.72999999</v>
      </c>
      <c r="AV272" s="39">
        <v>198730</v>
      </c>
      <c r="AW272" s="39">
        <v>-1599682</v>
      </c>
      <c r="AX272" s="39">
        <v>0</v>
      </c>
      <c r="AY272" s="39">
        <v>175716021</v>
      </c>
      <c r="AZ272" s="39">
        <v>175716021</v>
      </c>
      <c r="BA272" s="39">
        <v>0</v>
      </c>
      <c r="BB272" s="39">
        <v>40217211</v>
      </c>
      <c r="BC272" s="39">
        <v>125830192.36</v>
      </c>
      <c r="BD272" s="39">
        <v>40217211</v>
      </c>
      <c r="BE272" s="39">
        <v>125830192.36</v>
      </c>
      <c r="BF272" s="39">
        <v>28249791536</v>
      </c>
      <c r="BG272" s="39">
        <v>0</v>
      </c>
      <c r="BH272" s="39">
        <v>28249791536</v>
      </c>
      <c r="BI272" s="39">
        <v>0</v>
      </c>
      <c r="BJ272" s="31">
        <v>0</v>
      </c>
    </row>
    <row r="273" spans="1:62" ht="14.25" x14ac:dyDescent="0.2">
      <c r="A273" s="25">
        <f t="shared" si="4"/>
        <v>267</v>
      </c>
      <c r="B273" s="36">
        <v>3150</v>
      </c>
      <c r="C273" s="37" t="s">
        <v>2040</v>
      </c>
      <c r="D273" s="37" t="s">
        <v>2041</v>
      </c>
      <c r="E273" s="37" t="s">
        <v>2042</v>
      </c>
      <c r="F273" s="37" t="s">
        <v>31</v>
      </c>
      <c r="G273" s="38">
        <v>4620</v>
      </c>
      <c r="H273" s="37" t="s">
        <v>1399</v>
      </c>
      <c r="I273" s="37" t="s">
        <v>2043</v>
      </c>
      <c r="J273" s="37" t="s">
        <v>955</v>
      </c>
      <c r="K273" s="37" t="s">
        <v>2044</v>
      </c>
      <c r="L273" s="37" t="s">
        <v>2045</v>
      </c>
      <c r="M273" s="36">
        <v>7520302</v>
      </c>
      <c r="N273" s="37" t="s">
        <v>2046</v>
      </c>
      <c r="O273" s="36">
        <v>1</v>
      </c>
      <c r="P273" s="36">
        <v>1546</v>
      </c>
      <c r="Q273" s="36">
        <v>38</v>
      </c>
      <c r="R273" s="39">
        <v>20792450688</v>
      </c>
      <c r="S273" s="39">
        <v>1097731948</v>
      </c>
      <c r="T273" s="39">
        <v>893617873</v>
      </c>
      <c r="U273" s="39">
        <v>3313383080</v>
      </c>
      <c r="V273" s="39">
        <v>997920251</v>
      </c>
      <c r="W273" s="39">
        <v>1677916185</v>
      </c>
      <c r="X273" s="39">
        <v>12784948530</v>
      </c>
      <c r="Y273" s="39">
        <v>0</v>
      </c>
      <c r="Z273" s="39">
        <v>26932821</v>
      </c>
      <c r="AA273" s="39">
        <v>4915061528</v>
      </c>
      <c r="AB273" s="39">
        <v>0</v>
      </c>
      <c r="AC273" s="39">
        <v>618423529</v>
      </c>
      <c r="AD273" s="39">
        <v>3413843651</v>
      </c>
      <c r="AE273" s="39">
        <v>0</v>
      </c>
      <c r="AF273" s="39">
        <v>585106058</v>
      </c>
      <c r="AG273" s="39">
        <v>283948951</v>
      </c>
      <c r="AH273" s="39">
        <v>13739339</v>
      </c>
      <c r="AI273" s="39">
        <v>15877389160</v>
      </c>
      <c r="AJ273" s="39">
        <v>2604094611</v>
      </c>
      <c r="AK273" s="39">
        <v>2600771982</v>
      </c>
      <c r="AL273" s="39">
        <v>1171199663</v>
      </c>
      <c r="AM273" s="39">
        <v>1212462617</v>
      </c>
      <c r="AN273" s="39">
        <v>264213136</v>
      </c>
      <c r="AO273" s="39">
        <v>-64765583</v>
      </c>
      <c r="AP273" s="39">
        <v>10649008418</v>
      </c>
      <c r="AQ273" s="39">
        <v>2149049471</v>
      </c>
      <c r="AR273" s="39">
        <v>2133908545</v>
      </c>
      <c r="AS273" s="39">
        <v>15140926</v>
      </c>
      <c r="AT273" s="39">
        <v>138771890</v>
      </c>
      <c r="AU273" s="39">
        <v>49648649</v>
      </c>
      <c r="AV273" s="39">
        <v>17796190</v>
      </c>
      <c r="AW273" s="39">
        <v>-64765583</v>
      </c>
      <c r="AX273" s="39">
        <v>136092634</v>
      </c>
      <c r="AY273" s="39">
        <v>2010277581</v>
      </c>
      <c r="AZ273" s="39">
        <v>2010277581</v>
      </c>
      <c r="BA273" s="39">
        <v>0</v>
      </c>
      <c r="BB273" s="39">
        <v>0</v>
      </c>
      <c r="BC273" s="39">
        <v>0</v>
      </c>
      <c r="BD273" s="39">
        <v>0</v>
      </c>
      <c r="BE273" s="39">
        <v>0</v>
      </c>
      <c r="BF273" s="39">
        <v>0</v>
      </c>
      <c r="BG273" s="39">
        <v>0</v>
      </c>
      <c r="BH273" s="39">
        <v>0</v>
      </c>
      <c r="BI273" s="39">
        <v>0</v>
      </c>
      <c r="BJ273" s="31">
        <v>17009200.629999999</v>
      </c>
    </row>
    <row r="274" spans="1:62" ht="14.25" x14ac:dyDescent="0.2">
      <c r="A274" s="25">
        <f t="shared" si="4"/>
        <v>268</v>
      </c>
      <c r="B274" s="36">
        <v>3186</v>
      </c>
      <c r="C274" s="37" t="s">
        <v>1004</v>
      </c>
      <c r="D274" s="37" t="s">
        <v>1005</v>
      </c>
      <c r="E274" s="37" t="s">
        <v>1006</v>
      </c>
      <c r="F274" s="37" t="s">
        <v>28</v>
      </c>
      <c r="G274" s="38">
        <v>6492</v>
      </c>
      <c r="H274" s="37" t="s">
        <v>1372</v>
      </c>
      <c r="I274" s="37" t="s">
        <v>1007</v>
      </c>
      <c r="J274" s="37" t="s">
        <v>1002</v>
      </c>
      <c r="K274" s="37" t="s">
        <v>1003</v>
      </c>
      <c r="L274" s="37" t="s">
        <v>1942</v>
      </c>
      <c r="M274" s="36">
        <v>5723325</v>
      </c>
      <c r="N274" s="37" t="s">
        <v>1454</v>
      </c>
      <c r="O274" s="36">
        <v>1</v>
      </c>
      <c r="P274" s="36">
        <v>2742</v>
      </c>
      <c r="Q274" s="36">
        <v>19</v>
      </c>
      <c r="R274" s="39">
        <v>28662199089.619999</v>
      </c>
      <c r="S274" s="39">
        <v>2173498974.4200001</v>
      </c>
      <c r="T274" s="39">
        <v>657984102.13999999</v>
      </c>
      <c r="U274" s="39">
        <v>0</v>
      </c>
      <c r="V274" s="39">
        <v>16489112062.9</v>
      </c>
      <c r="W274" s="39">
        <v>1315275725</v>
      </c>
      <c r="X274" s="39">
        <v>8012894750.1599998</v>
      </c>
      <c r="Y274" s="39">
        <v>0</v>
      </c>
      <c r="Z274" s="39">
        <v>13433475</v>
      </c>
      <c r="AA274" s="39">
        <v>22082091586.650002</v>
      </c>
      <c r="AB274" s="39">
        <v>17465393375.810001</v>
      </c>
      <c r="AC274" s="39">
        <v>3928318199.8699999</v>
      </c>
      <c r="AD274" s="39">
        <v>469894709.30000001</v>
      </c>
      <c r="AE274" s="39">
        <v>0</v>
      </c>
      <c r="AF274" s="39">
        <v>20345299.670000002</v>
      </c>
      <c r="AG274" s="39">
        <v>198140002</v>
      </c>
      <c r="AH274" s="39">
        <v>0</v>
      </c>
      <c r="AI274" s="39">
        <v>6580107502.9700003</v>
      </c>
      <c r="AJ274" s="39">
        <v>6036875116.7399998</v>
      </c>
      <c r="AK274" s="39">
        <v>2724411116.7399998</v>
      </c>
      <c r="AL274" s="39">
        <v>465910229.79000002</v>
      </c>
      <c r="AM274" s="39">
        <v>104045584.29000001</v>
      </c>
      <c r="AN274" s="39">
        <v>0</v>
      </c>
      <c r="AO274" s="39">
        <v>-113299517.38</v>
      </c>
      <c r="AP274" s="39">
        <v>86576089.530000001</v>
      </c>
      <c r="AQ274" s="39">
        <v>229255406</v>
      </c>
      <c r="AR274" s="39">
        <v>188968171</v>
      </c>
      <c r="AS274" s="39">
        <v>40287235</v>
      </c>
      <c r="AT274" s="39">
        <v>128135539.70999999</v>
      </c>
      <c r="AU274" s="39">
        <v>228962318.09</v>
      </c>
      <c r="AV274" s="39">
        <v>12472739</v>
      </c>
      <c r="AW274" s="39">
        <v>-113299517.38</v>
      </c>
      <c r="AX274" s="39">
        <v>0</v>
      </c>
      <c r="AY274" s="39">
        <v>101119866.29000001</v>
      </c>
      <c r="AZ274" s="39">
        <v>101119866.29000001</v>
      </c>
      <c r="BA274" s="39">
        <v>0</v>
      </c>
      <c r="BB274" s="39">
        <v>37606759</v>
      </c>
      <c r="BC274" s="39">
        <v>360998697.12</v>
      </c>
      <c r="BD274" s="39">
        <v>37606759</v>
      </c>
      <c r="BE274" s="39">
        <v>360998697.12</v>
      </c>
      <c r="BF274" s="39">
        <v>29819755580</v>
      </c>
      <c r="BG274" s="39">
        <v>0</v>
      </c>
      <c r="BH274" s="39">
        <v>29819755580</v>
      </c>
      <c r="BI274" s="39">
        <v>0</v>
      </c>
      <c r="BJ274" s="31">
        <v>0</v>
      </c>
    </row>
    <row r="275" spans="1:62" ht="14.25" x14ac:dyDescent="0.2">
      <c r="A275" s="25">
        <f t="shared" si="4"/>
        <v>269</v>
      </c>
      <c r="B275" s="36">
        <v>3207</v>
      </c>
      <c r="C275" s="37" t="s">
        <v>1009</v>
      </c>
      <c r="D275" s="37" t="s">
        <v>1010</v>
      </c>
      <c r="E275" s="37" t="s">
        <v>1011</v>
      </c>
      <c r="F275" s="37" t="s">
        <v>38</v>
      </c>
      <c r="G275" s="38">
        <v>6499</v>
      </c>
      <c r="H275" s="37" t="s">
        <v>1377</v>
      </c>
      <c r="I275" s="37" t="s">
        <v>1012</v>
      </c>
      <c r="J275" s="37" t="s">
        <v>740</v>
      </c>
      <c r="K275" s="37" t="s">
        <v>1008</v>
      </c>
      <c r="L275" s="37" t="s">
        <v>1783</v>
      </c>
      <c r="M275" s="36">
        <v>8241414</v>
      </c>
      <c r="N275" s="37" t="s">
        <v>1453</v>
      </c>
      <c r="O275" s="36">
        <v>1</v>
      </c>
      <c r="P275" s="36">
        <v>3648</v>
      </c>
      <c r="Q275" s="36">
        <v>30</v>
      </c>
      <c r="R275" s="39">
        <v>21576353679.290001</v>
      </c>
      <c r="S275" s="39">
        <v>298452768.04000002</v>
      </c>
      <c r="T275" s="39">
        <v>142579201.91</v>
      </c>
      <c r="U275" s="39">
        <v>0</v>
      </c>
      <c r="V275" s="39">
        <v>18425512608.66</v>
      </c>
      <c r="W275" s="39">
        <v>417061522</v>
      </c>
      <c r="X275" s="39">
        <v>2292747578.6799998</v>
      </c>
      <c r="Y275" s="39">
        <v>0</v>
      </c>
      <c r="Z275" s="39">
        <v>0</v>
      </c>
      <c r="AA275" s="39">
        <v>12319530675.68</v>
      </c>
      <c r="AB275" s="39">
        <v>0</v>
      </c>
      <c r="AC275" s="39">
        <v>10031523008</v>
      </c>
      <c r="AD275" s="39">
        <v>719919442</v>
      </c>
      <c r="AE275" s="39">
        <v>0</v>
      </c>
      <c r="AF275" s="39">
        <v>1450140538.78</v>
      </c>
      <c r="AG275" s="39">
        <v>117947686.90000001</v>
      </c>
      <c r="AH275" s="39">
        <v>0</v>
      </c>
      <c r="AI275" s="39">
        <v>9256823003.6100006</v>
      </c>
      <c r="AJ275" s="39">
        <v>5029059204.2200003</v>
      </c>
      <c r="AK275" s="39">
        <v>4722166646</v>
      </c>
      <c r="AL275" s="39">
        <v>2403359082.73</v>
      </c>
      <c r="AM275" s="39">
        <v>65611455</v>
      </c>
      <c r="AN275" s="39">
        <v>10686400</v>
      </c>
      <c r="AO275" s="39">
        <v>73266701.260000005</v>
      </c>
      <c r="AP275" s="39">
        <v>864081031.73000002</v>
      </c>
      <c r="AQ275" s="39">
        <v>319882624.37</v>
      </c>
      <c r="AR275" s="39">
        <v>297050694</v>
      </c>
      <c r="AS275" s="39">
        <v>22831930.370000001</v>
      </c>
      <c r="AT275" s="39">
        <v>250311362.37</v>
      </c>
      <c r="AU275" s="39">
        <v>160499957.5</v>
      </c>
      <c r="AV275" s="39">
        <v>16544703.609999999</v>
      </c>
      <c r="AW275" s="39">
        <v>73266701.260000005</v>
      </c>
      <c r="AX275" s="39">
        <v>0</v>
      </c>
      <c r="AY275" s="39">
        <v>69571262</v>
      </c>
      <c r="AZ275" s="39">
        <v>69571262</v>
      </c>
      <c r="BA275" s="39">
        <v>0</v>
      </c>
      <c r="BB275" s="39">
        <v>246337174</v>
      </c>
      <c r="BC275" s="39">
        <v>1977241045</v>
      </c>
      <c r="BD275" s="39">
        <v>246337174</v>
      </c>
      <c r="BE275" s="39">
        <v>1977241045</v>
      </c>
      <c r="BF275" s="39">
        <v>18848997357</v>
      </c>
      <c r="BG275" s="39">
        <v>0</v>
      </c>
      <c r="BH275" s="39">
        <v>18848997357</v>
      </c>
      <c r="BI275" s="39">
        <v>0</v>
      </c>
      <c r="BJ275" s="31">
        <v>0</v>
      </c>
    </row>
    <row r="276" spans="1:62" ht="14.25" x14ac:dyDescent="0.2">
      <c r="A276" s="25">
        <f t="shared" si="4"/>
        <v>270</v>
      </c>
      <c r="B276" s="36">
        <v>3225</v>
      </c>
      <c r="C276" s="37" t="s">
        <v>1656</v>
      </c>
      <c r="D276" s="37" t="s">
        <v>1655</v>
      </c>
      <c r="E276" s="37" t="s">
        <v>1654</v>
      </c>
      <c r="F276" s="37" t="s">
        <v>31</v>
      </c>
      <c r="G276" s="38">
        <v>4620</v>
      </c>
      <c r="H276" s="37" t="s">
        <v>1399</v>
      </c>
      <c r="I276" s="37" t="s">
        <v>1653</v>
      </c>
      <c r="J276" s="37" t="s">
        <v>740</v>
      </c>
      <c r="K276" s="37" t="s">
        <v>1008</v>
      </c>
      <c r="L276" s="37" t="s">
        <v>2244</v>
      </c>
      <c r="M276" s="36">
        <v>8249877</v>
      </c>
      <c r="N276" s="37" t="s">
        <v>1652</v>
      </c>
      <c r="O276" s="36">
        <v>1</v>
      </c>
      <c r="P276" s="36">
        <v>2908</v>
      </c>
      <c r="Q276" s="36">
        <v>73</v>
      </c>
      <c r="R276" s="39">
        <v>46564678815</v>
      </c>
      <c r="S276" s="39">
        <v>8973440614</v>
      </c>
      <c r="T276" s="39">
        <v>1119627661</v>
      </c>
      <c r="U276" s="39">
        <v>7054641630</v>
      </c>
      <c r="V276" s="39">
        <v>0</v>
      </c>
      <c r="W276" s="39">
        <v>10947315312</v>
      </c>
      <c r="X276" s="39">
        <v>18426653598</v>
      </c>
      <c r="Y276" s="39">
        <v>0</v>
      </c>
      <c r="Z276" s="39">
        <v>43000000</v>
      </c>
      <c r="AA276" s="39">
        <v>18402820787</v>
      </c>
      <c r="AB276" s="39">
        <v>0</v>
      </c>
      <c r="AC276" s="39">
        <v>6569945517</v>
      </c>
      <c r="AD276" s="39">
        <v>4361894183</v>
      </c>
      <c r="AE276" s="39">
        <v>0</v>
      </c>
      <c r="AF276" s="39">
        <v>1069476400</v>
      </c>
      <c r="AG276" s="39">
        <v>5650733004</v>
      </c>
      <c r="AH276" s="39">
        <v>750771683</v>
      </c>
      <c r="AI276" s="39">
        <v>28161858028.009998</v>
      </c>
      <c r="AJ276" s="39">
        <v>1987518692.01</v>
      </c>
      <c r="AK276" s="39">
        <v>1987518692</v>
      </c>
      <c r="AL276" s="39">
        <v>5430304828</v>
      </c>
      <c r="AM276" s="39">
        <v>6571249944</v>
      </c>
      <c r="AN276" s="39">
        <v>0</v>
      </c>
      <c r="AO276" s="39">
        <v>-97399966</v>
      </c>
      <c r="AP276" s="39">
        <v>13186818513</v>
      </c>
      <c r="AQ276" s="39">
        <v>9621680092</v>
      </c>
      <c r="AR276" s="39">
        <v>9470998739</v>
      </c>
      <c r="AS276" s="39">
        <v>150681353</v>
      </c>
      <c r="AT276" s="39">
        <v>353164537</v>
      </c>
      <c r="AU276" s="39">
        <v>172111918</v>
      </c>
      <c r="AV276" s="39">
        <v>8419791</v>
      </c>
      <c r="AW276" s="39">
        <v>-97399966</v>
      </c>
      <c r="AX276" s="39">
        <v>270032794</v>
      </c>
      <c r="AY276" s="39">
        <v>9151555323</v>
      </c>
      <c r="AZ276" s="39">
        <v>9151555323</v>
      </c>
      <c r="BA276" s="39">
        <v>0</v>
      </c>
      <c r="BB276" s="39">
        <v>0</v>
      </c>
      <c r="BC276" s="39">
        <v>0</v>
      </c>
      <c r="BD276" s="39">
        <v>0</v>
      </c>
      <c r="BE276" s="39">
        <v>0</v>
      </c>
      <c r="BF276" s="39">
        <v>0</v>
      </c>
      <c r="BG276" s="39">
        <v>0</v>
      </c>
      <c r="BH276" s="39">
        <v>0</v>
      </c>
      <c r="BI276" s="39">
        <v>0</v>
      </c>
      <c r="BJ276" s="31">
        <v>1200000000</v>
      </c>
    </row>
    <row r="277" spans="1:62" ht="14.25" x14ac:dyDescent="0.2">
      <c r="A277" s="25">
        <f t="shared" si="4"/>
        <v>271</v>
      </c>
      <c r="B277" s="36">
        <v>3246</v>
      </c>
      <c r="C277" s="37" t="s">
        <v>1318</v>
      </c>
      <c r="D277" s="37" t="s">
        <v>1013</v>
      </c>
      <c r="E277" s="37" t="s">
        <v>1014</v>
      </c>
      <c r="F277" s="37" t="s">
        <v>106</v>
      </c>
      <c r="G277" s="38">
        <v>6492</v>
      </c>
      <c r="H277" s="37" t="s">
        <v>1372</v>
      </c>
      <c r="I277" s="37" t="s">
        <v>1943</v>
      </c>
      <c r="J277" s="37" t="s">
        <v>1002</v>
      </c>
      <c r="K277" s="37" t="s">
        <v>1015</v>
      </c>
      <c r="L277" s="37" t="s">
        <v>1944</v>
      </c>
      <c r="M277" s="36">
        <v>5694444</v>
      </c>
      <c r="N277" s="37" t="s">
        <v>1452</v>
      </c>
      <c r="O277" s="36">
        <v>1</v>
      </c>
      <c r="P277" s="36">
        <v>103488</v>
      </c>
      <c r="Q277" s="36">
        <v>231</v>
      </c>
      <c r="R277" s="39">
        <v>526776569047.82001</v>
      </c>
      <c r="S277" s="39">
        <v>56323858842.129997</v>
      </c>
      <c r="T277" s="39">
        <v>2665348234.6900001</v>
      </c>
      <c r="U277" s="39">
        <v>0</v>
      </c>
      <c r="V277" s="39">
        <v>448272139533</v>
      </c>
      <c r="W277" s="39">
        <v>1014670991</v>
      </c>
      <c r="X277" s="39">
        <v>18283450062</v>
      </c>
      <c r="Y277" s="39">
        <v>0</v>
      </c>
      <c r="Z277" s="39">
        <v>217101385</v>
      </c>
      <c r="AA277" s="39">
        <v>326071121777.76001</v>
      </c>
      <c r="AB277" s="39">
        <v>298380951253.88</v>
      </c>
      <c r="AC277" s="39">
        <v>23518295087</v>
      </c>
      <c r="AD277" s="39">
        <v>3154506095.8800001</v>
      </c>
      <c r="AE277" s="39">
        <v>0</v>
      </c>
      <c r="AF277" s="39">
        <v>0</v>
      </c>
      <c r="AG277" s="39">
        <v>1017369341</v>
      </c>
      <c r="AH277" s="39">
        <v>0</v>
      </c>
      <c r="AI277" s="39">
        <v>200705447270.06</v>
      </c>
      <c r="AJ277" s="39">
        <v>29716981804.389999</v>
      </c>
      <c r="AK277" s="39">
        <v>13154661804.389999</v>
      </c>
      <c r="AL277" s="39">
        <v>158865582077.69</v>
      </c>
      <c r="AM277" s="39">
        <v>110971719.34</v>
      </c>
      <c r="AN277" s="39">
        <v>20050433</v>
      </c>
      <c r="AO277" s="39">
        <v>671423991.82000005</v>
      </c>
      <c r="AP277" s="39">
        <v>6669328456</v>
      </c>
      <c r="AQ277" s="39">
        <v>7843028235.1800003</v>
      </c>
      <c r="AR277" s="39">
        <v>5793546097</v>
      </c>
      <c r="AS277" s="39">
        <v>2049482138.1800001</v>
      </c>
      <c r="AT277" s="39">
        <v>6752385675.8999996</v>
      </c>
      <c r="AU277" s="39">
        <v>4220308743.5</v>
      </c>
      <c r="AV277" s="39">
        <v>1860652940.5799999</v>
      </c>
      <c r="AW277" s="39">
        <v>671423991.82000005</v>
      </c>
      <c r="AX277" s="39">
        <v>0</v>
      </c>
      <c r="AY277" s="39">
        <v>1090642559.28</v>
      </c>
      <c r="AZ277" s="39">
        <v>1090642559.28</v>
      </c>
      <c r="BA277" s="39">
        <v>0</v>
      </c>
      <c r="BB277" s="39">
        <v>32106622010</v>
      </c>
      <c r="BC277" s="39">
        <v>119059858847.64999</v>
      </c>
      <c r="BD277" s="39">
        <v>32106622010</v>
      </c>
      <c r="BE277" s="39">
        <v>119059858847.64999</v>
      </c>
      <c r="BF277" s="39">
        <v>725061074295</v>
      </c>
      <c r="BG277" s="39">
        <v>0</v>
      </c>
      <c r="BH277" s="39">
        <v>725061074295</v>
      </c>
      <c r="BI277" s="39">
        <v>0</v>
      </c>
      <c r="BJ277" s="31">
        <v>0</v>
      </c>
    </row>
    <row r="278" spans="1:62" ht="14.25" x14ac:dyDescent="0.2">
      <c r="A278" s="25">
        <f t="shared" si="4"/>
        <v>272</v>
      </c>
      <c r="B278" s="36">
        <v>3249</v>
      </c>
      <c r="C278" s="37" t="s">
        <v>1016</v>
      </c>
      <c r="D278" s="37" t="s">
        <v>1017</v>
      </c>
      <c r="E278" s="37" t="s">
        <v>1018</v>
      </c>
      <c r="F278" s="37" t="s">
        <v>106</v>
      </c>
      <c r="G278" s="38">
        <v>6492</v>
      </c>
      <c r="H278" s="37" t="s">
        <v>1372</v>
      </c>
      <c r="I278" s="37" t="s">
        <v>1019</v>
      </c>
      <c r="J278" s="37" t="s">
        <v>1002</v>
      </c>
      <c r="K278" s="37" t="s">
        <v>1020</v>
      </c>
      <c r="L278" s="37" t="s">
        <v>2245</v>
      </c>
      <c r="M278" s="36">
        <v>5637191</v>
      </c>
      <c r="N278" s="37" t="s">
        <v>1451</v>
      </c>
      <c r="O278" s="36">
        <v>1</v>
      </c>
      <c r="P278" s="36">
        <v>3758</v>
      </c>
      <c r="Q278" s="36">
        <v>11</v>
      </c>
      <c r="R278" s="39">
        <v>12199434865</v>
      </c>
      <c r="S278" s="39">
        <v>1870401786</v>
      </c>
      <c r="T278" s="39">
        <v>67028917</v>
      </c>
      <c r="U278" s="39">
        <v>0</v>
      </c>
      <c r="V278" s="39">
        <v>9608921602</v>
      </c>
      <c r="W278" s="39">
        <v>7517949</v>
      </c>
      <c r="X278" s="39">
        <v>645564611</v>
      </c>
      <c r="Y278" s="39">
        <v>0</v>
      </c>
      <c r="Z278" s="39">
        <v>0</v>
      </c>
      <c r="AA278" s="39">
        <v>8115186772</v>
      </c>
      <c r="AB278" s="39">
        <v>6499271975</v>
      </c>
      <c r="AC278" s="39">
        <v>1498018369</v>
      </c>
      <c r="AD278" s="39">
        <v>30517063</v>
      </c>
      <c r="AE278" s="39">
        <v>0</v>
      </c>
      <c r="AF278" s="39">
        <v>0</v>
      </c>
      <c r="AG278" s="39">
        <v>87379365</v>
      </c>
      <c r="AH278" s="39">
        <v>0</v>
      </c>
      <c r="AI278" s="39">
        <v>4084248093</v>
      </c>
      <c r="AJ278" s="39">
        <v>1714687728</v>
      </c>
      <c r="AK278" s="39">
        <v>268807284</v>
      </c>
      <c r="AL278" s="39">
        <v>1547883971</v>
      </c>
      <c r="AM278" s="39">
        <v>495185650</v>
      </c>
      <c r="AN278" s="39">
        <v>66691127</v>
      </c>
      <c r="AO278" s="39">
        <v>36957707</v>
      </c>
      <c r="AP278" s="39">
        <v>137072518</v>
      </c>
      <c r="AQ278" s="39">
        <v>155037555</v>
      </c>
      <c r="AR278" s="39">
        <v>139246838</v>
      </c>
      <c r="AS278" s="39">
        <v>15790717</v>
      </c>
      <c r="AT278" s="39">
        <v>114911269</v>
      </c>
      <c r="AU278" s="39">
        <v>73112692</v>
      </c>
      <c r="AV278" s="39">
        <v>4840870</v>
      </c>
      <c r="AW278" s="39">
        <v>36957707</v>
      </c>
      <c r="AX278" s="39">
        <v>0</v>
      </c>
      <c r="AY278" s="39">
        <v>40126286</v>
      </c>
      <c r="AZ278" s="39">
        <v>40126286</v>
      </c>
      <c r="BA278" s="39">
        <v>0</v>
      </c>
      <c r="BB278" s="39">
        <v>53597746</v>
      </c>
      <c r="BC278" s="39">
        <v>104915059</v>
      </c>
      <c r="BD278" s="39">
        <v>53597746</v>
      </c>
      <c r="BE278" s="39">
        <v>104915059</v>
      </c>
      <c r="BF278" s="39">
        <v>11447497556</v>
      </c>
      <c r="BG278" s="39">
        <v>1289049300</v>
      </c>
      <c r="BH278" s="39">
        <v>11447497556</v>
      </c>
      <c r="BI278" s="39">
        <v>1289049300</v>
      </c>
      <c r="BJ278" s="31">
        <v>4002127420</v>
      </c>
    </row>
    <row r="279" spans="1:62" ht="14.25" x14ac:dyDescent="0.2">
      <c r="A279" s="25">
        <f t="shared" si="4"/>
        <v>273</v>
      </c>
      <c r="B279" s="36">
        <v>3278</v>
      </c>
      <c r="C279" s="37" t="s">
        <v>1021</v>
      </c>
      <c r="D279" s="37" t="s">
        <v>1022</v>
      </c>
      <c r="E279" s="37" t="s">
        <v>1023</v>
      </c>
      <c r="F279" s="37" t="s">
        <v>106</v>
      </c>
      <c r="G279" s="38">
        <v>6492</v>
      </c>
      <c r="H279" s="37" t="s">
        <v>1372</v>
      </c>
      <c r="I279" s="37" t="s">
        <v>1024</v>
      </c>
      <c r="J279" s="37" t="s">
        <v>1002</v>
      </c>
      <c r="K279" s="37" t="s">
        <v>1025</v>
      </c>
      <c r="L279" s="37" t="s">
        <v>1945</v>
      </c>
      <c r="M279" s="40"/>
      <c r="N279" s="37" t="s">
        <v>1450</v>
      </c>
      <c r="O279" s="36">
        <v>1</v>
      </c>
      <c r="P279" s="36">
        <v>2608</v>
      </c>
      <c r="Q279" s="36">
        <v>10</v>
      </c>
      <c r="R279" s="39">
        <v>7604804969.1700001</v>
      </c>
      <c r="S279" s="39">
        <v>853753801.78999996</v>
      </c>
      <c r="T279" s="39">
        <v>79571355.959999993</v>
      </c>
      <c r="U279" s="39">
        <v>0</v>
      </c>
      <c r="V279" s="39">
        <v>6445686670.4200001</v>
      </c>
      <c r="W279" s="39">
        <v>0</v>
      </c>
      <c r="X279" s="39">
        <v>225793141</v>
      </c>
      <c r="Y279" s="39">
        <v>0</v>
      </c>
      <c r="Z279" s="39">
        <v>0</v>
      </c>
      <c r="AA279" s="39">
        <v>4977769602.8500004</v>
      </c>
      <c r="AB279" s="39">
        <v>4366519122.8500004</v>
      </c>
      <c r="AC279" s="39">
        <v>506829730</v>
      </c>
      <c r="AD279" s="39">
        <v>38728161</v>
      </c>
      <c r="AE279" s="39">
        <v>0</v>
      </c>
      <c r="AF279" s="39">
        <v>0</v>
      </c>
      <c r="AG279" s="39">
        <v>65692589</v>
      </c>
      <c r="AH279" s="39">
        <v>0</v>
      </c>
      <c r="AI279" s="39">
        <v>2627035366.3200002</v>
      </c>
      <c r="AJ279" s="39">
        <v>1463512048.0699999</v>
      </c>
      <c r="AK279" s="39">
        <v>552584448.07000005</v>
      </c>
      <c r="AL279" s="39">
        <v>997276877.33000004</v>
      </c>
      <c r="AM279" s="39">
        <v>2114259.86</v>
      </c>
      <c r="AN279" s="39">
        <v>50962026</v>
      </c>
      <c r="AO279" s="39">
        <v>20575986.899999999</v>
      </c>
      <c r="AP279" s="39">
        <v>0</v>
      </c>
      <c r="AQ279" s="39">
        <v>106862137</v>
      </c>
      <c r="AR279" s="39">
        <v>104145376</v>
      </c>
      <c r="AS279" s="39">
        <v>2716761</v>
      </c>
      <c r="AT279" s="39">
        <v>79037934.730000004</v>
      </c>
      <c r="AU279" s="39">
        <v>54701491</v>
      </c>
      <c r="AV279" s="39">
        <v>3760456.83</v>
      </c>
      <c r="AW279" s="39">
        <v>20575986.899999999</v>
      </c>
      <c r="AX279" s="39">
        <v>0</v>
      </c>
      <c r="AY279" s="39">
        <v>27824202.27</v>
      </c>
      <c r="AZ279" s="39">
        <v>27824202.27</v>
      </c>
      <c r="BA279" s="39">
        <v>0</v>
      </c>
      <c r="BB279" s="39">
        <v>64214442</v>
      </c>
      <c r="BC279" s="39">
        <v>982006140</v>
      </c>
      <c r="BD279" s="39">
        <v>64214442</v>
      </c>
      <c r="BE279" s="39">
        <v>982006140</v>
      </c>
      <c r="BF279" s="39">
        <v>8455605230</v>
      </c>
      <c r="BG279" s="39">
        <v>0</v>
      </c>
      <c r="BH279" s="39">
        <v>8455605230</v>
      </c>
      <c r="BI279" s="39">
        <v>0</v>
      </c>
      <c r="BJ279" s="31">
        <v>18442925</v>
      </c>
    </row>
    <row r="280" spans="1:62" ht="14.25" x14ac:dyDescent="0.2">
      <c r="A280" s="25">
        <f t="shared" si="4"/>
        <v>274</v>
      </c>
      <c r="B280" s="36">
        <v>3282</v>
      </c>
      <c r="C280" s="37" t="s">
        <v>1026</v>
      </c>
      <c r="D280" s="37" t="s">
        <v>1027</v>
      </c>
      <c r="E280" s="37" t="s">
        <v>1028</v>
      </c>
      <c r="F280" s="37" t="s">
        <v>106</v>
      </c>
      <c r="G280" s="38">
        <v>6424</v>
      </c>
      <c r="H280" s="37" t="s">
        <v>1375</v>
      </c>
      <c r="I280" s="37" t="s">
        <v>1029</v>
      </c>
      <c r="J280" s="37" t="s">
        <v>1002</v>
      </c>
      <c r="K280" s="37" t="s">
        <v>1003</v>
      </c>
      <c r="L280" s="37" t="s">
        <v>1946</v>
      </c>
      <c r="M280" s="36">
        <v>5710020</v>
      </c>
      <c r="N280" s="37" t="s">
        <v>1449</v>
      </c>
      <c r="O280" s="36">
        <v>1</v>
      </c>
      <c r="P280" s="36">
        <v>1732</v>
      </c>
      <c r="Q280" s="36">
        <v>12</v>
      </c>
      <c r="R280" s="39">
        <v>6245367998.1800003</v>
      </c>
      <c r="S280" s="39">
        <v>612617467.17999995</v>
      </c>
      <c r="T280" s="39">
        <v>110486587</v>
      </c>
      <c r="U280" s="39">
        <v>0</v>
      </c>
      <c r="V280" s="39">
        <v>4757499009</v>
      </c>
      <c r="W280" s="39">
        <v>137182639</v>
      </c>
      <c r="X280" s="39">
        <v>545375822</v>
      </c>
      <c r="Y280" s="39">
        <v>0</v>
      </c>
      <c r="Z280" s="39">
        <v>82206474</v>
      </c>
      <c r="AA280" s="39">
        <v>1485113297.7</v>
      </c>
      <c r="AB280" s="39">
        <v>1063292954.89</v>
      </c>
      <c r="AC280" s="39">
        <v>110737242</v>
      </c>
      <c r="AD280" s="39">
        <v>229463511.81</v>
      </c>
      <c r="AE280" s="39">
        <v>0</v>
      </c>
      <c r="AF280" s="39">
        <v>834507</v>
      </c>
      <c r="AG280" s="39">
        <v>80785082</v>
      </c>
      <c r="AH280" s="39">
        <v>0</v>
      </c>
      <c r="AI280" s="39">
        <v>4760254700.4799995</v>
      </c>
      <c r="AJ280" s="39">
        <v>3814546017</v>
      </c>
      <c r="AK280" s="39">
        <v>1744256017</v>
      </c>
      <c r="AL280" s="39">
        <v>332838210</v>
      </c>
      <c r="AM280" s="39">
        <v>151577768</v>
      </c>
      <c r="AN280" s="39">
        <v>0</v>
      </c>
      <c r="AO280" s="39">
        <v>3887883.48</v>
      </c>
      <c r="AP280" s="39">
        <v>374860220</v>
      </c>
      <c r="AQ280" s="39">
        <v>85092487.680000007</v>
      </c>
      <c r="AR280" s="39">
        <v>78973188</v>
      </c>
      <c r="AS280" s="39">
        <v>6119299.6799999997</v>
      </c>
      <c r="AT280" s="39">
        <v>76984961.980000004</v>
      </c>
      <c r="AU280" s="39">
        <v>71519901.810000002</v>
      </c>
      <c r="AV280" s="39">
        <v>1577176.69</v>
      </c>
      <c r="AW280" s="39">
        <v>3887883.48</v>
      </c>
      <c r="AX280" s="39">
        <v>0</v>
      </c>
      <c r="AY280" s="39">
        <v>8107525.7000000002</v>
      </c>
      <c r="AZ280" s="39">
        <v>8107525.7000000002</v>
      </c>
      <c r="BA280" s="39">
        <v>0</v>
      </c>
      <c r="BB280" s="39">
        <v>130863081</v>
      </c>
      <c r="BC280" s="39">
        <v>122488413</v>
      </c>
      <c r="BD280" s="39">
        <v>130863081</v>
      </c>
      <c r="BE280" s="39">
        <v>122488413</v>
      </c>
      <c r="BF280" s="39">
        <v>0</v>
      </c>
      <c r="BG280" s="39">
        <v>0</v>
      </c>
      <c r="BH280" s="39">
        <v>0</v>
      </c>
      <c r="BI280" s="39">
        <v>0</v>
      </c>
      <c r="BJ280" s="31">
        <v>0</v>
      </c>
    </row>
    <row r="281" spans="1:62" ht="14.25" x14ac:dyDescent="0.2">
      <c r="A281" s="25">
        <f t="shared" si="4"/>
        <v>275</v>
      </c>
      <c r="B281" s="36">
        <v>3283</v>
      </c>
      <c r="C281" s="37" t="s">
        <v>1030</v>
      </c>
      <c r="D281" s="37" t="s">
        <v>1031</v>
      </c>
      <c r="E281" s="37" t="s">
        <v>1032</v>
      </c>
      <c r="F281" s="37" t="s">
        <v>100</v>
      </c>
      <c r="G281" s="38">
        <v>9603</v>
      </c>
      <c r="H281" s="37" t="s">
        <v>1448</v>
      </c>
      <c r="I281" s="37" t="s">
        <v>1033</v>
      </c>
      <c r="J281" s="37" t="s">
        <v>1002</v>
      </c>
      <c r="K281" s="37" t="s">
        <v>1003</v>
      </c>
      <c r="L281" s="37" t="s">
        <v>2246</v>
      </c>
      <c r="M281" s="36">
        <v>5755210</v>
      </c>
      <c r="N281" s="37" t="s">
        <v>1447</v>
      </c>
      <c r="O281" s="36">
        <v>1</v>
      </c>
      <c r="P281" s="36">
        <v>16</v>
      </c>
      <c r="Q281" s="36">
        <v>225</v>
      </c>
      <c r="R281" s="39">
        <v>18839917346.75</v>
      </c>
      <c r="S281" s="39">
        <v>1768334309.77</v>
      </c>
      <c r="T281" s="39">
        <v>4436451761.8400002</v>
      </c>
      <c r="U281" s="39">
        <v>2064435581.9400001</v>
      </c>
      <c r="V281" s="39">
        <v>0</v>
      </c>
      <c r="W281" s="39">
        <v>1291005831.01</v>
      </c>
      <c r="X281" s="39">
        <v>8540661410.4399996</v>
      </c>
      <c r="Y281" s="39">
        <v>0</v>
      </c>
      <c r="Z281" s="39">
        <v>739028451.75</v>
      </c>
      <c r="AA281" s="39">
        <v>12108311426.32</v>
      </c>
      <c r="AB281" s="39">
        <v>0</v>
      </c>
      <c r="AC281" s="39">
        <v>0</v>
      </c>
      <c r="AD281" s="39">
        <v>825206795</v>
      </c>
      <c r="AE281" s="39">
        <v>0</v>
      </c>
      <c r="AF281" s="39">
        <v>15733024</v>
      </c>
      <c r="AG281" s="39">
        <v>10511974343.32</v>
      </c>
      <c r="AH281" s="39">
        <v>755397264</v>
      </c>
      <c r="AI281" s="39">
        <v>6731605920.4300003</v>
      </c>
      <c r="AJ281" s="39">
        <v>1575552859.26</v>
      </c>
      <c r="AK281" s="39">
        <v>681877564.25999999</v>
      </c>
      <c r="AL281" s="39">
        <v>429656972.55000001</v>
      </c>
      <c r="AM281" s="39">
        <v>3653567433.98</v>
      </c>
      <c r="AN281" s="39">
        <v>0</v>
      </c>
      <c r="AO281" s="39">
        <v>217365537.47999999</v>
      </c>
      <c r="AP281" s="39">
        <v>0</v>
      </c>
      <c r="AQ281" s="39">
        <v>1687216547.8099999</v>
      </c>
      <c r="AR281" s="39">
        <v>1683900503.1199999</v>
      </c>
      <c r="AS281" s="39">
        <v>3316044.69</v>
      </c>
      <c r="AT281" s="39">
        <v>1190902156.76</v>
      </c>
      <c r="AU281" s="39">
        <v>918569556.08000004</v>
      </c>
      <c r="AV281" s="39">
        <v>54967063.200000003</v>
      </c>
      <c r="AW281" s="39">
        <v>217365537.47999999</v>
      </c>
      <c r="AX281" s="39">
        <v>0</v>
      </c>
      <c r="AY281" s="39">
        <v>496314391.05000001</v>
      </c>
      <c r="AZ281" s="39">
        <v>496314391.05000001</v>
      </c>
      <c r="BA281" s="39">
        <v>0</v>
      </c>
      <c r="BB281" s="39">
        <v>0</v>
      </c>
      <c r="BC281" s="39">
        <v>1429212288.99</v>
      </c>
      <c r="BD281" s="39">
        <v>0</v>
      </c>
      <c r="BE281" s="39">
        <v>1429212288.99</v>
      </c>
      <c r="BF281" s="39">
        <v>0</v>
      </c>
      <c r="BG281" s="39">
        <v>0</v>
      </c>
      <c r="BH281" s="39">
        <v>0</v>
      </c>
      <c r="BI281" s="39">
        <v>0</v>
      </c>
      <c r="BJ281" s="31">
        <v>0</v>
      </c>
    </row>
    <row r="282" spans="1:62" ht="14.25" x14ac:dyDescent="0.2">
      <c r="A282" s="25">
        <f t="shared" si="4"/>
        <v>276</v>
      </c>
      <c r="B282" s="36">
        <v>3292</v>
      </c>
      <c r="C282" s="37" t="s">
        <v>1034</v>
      </c>
      <c r="D282" s="37" t="s">
        <v>1035</v>
      </c>
      <c r="E282" s="37" t="s">
        <v>1036</v>
      </c>
      <c r="F282" s="37" t="s">
        <v>31</v>
      </c>
      <c r="G282" s="38">
        <v>1051</v>
      </c>
      <c r="H282" s="37" t="s">
        <v>1446</v>
      </c>
      <c r="I282" s="37" t="s">
        <v>1037</v>
      </c>
      <c r="J282" s="37" t="s">
        <v>1002</v>
      </c>
      <c r="K282" s="37" t="s">
        <v>1003</v>
      </c>
      <c r="L282" s="37" t="s">
        <v>1947</v>
      </c>
      <c r="M282" s="36">
        <v>5784747</v>
      </c>
      <c r="N282" s="37" t="s">
        <v>2247</v>
      </c>
      <c r="O282" s="36">
        <v>1</v>
      </c>
      <c r="P282" s="36">
        <v>508</v>
      </c>
      <c r="Q282" s="36">
        <v>207</v>
      </c>
      <c r="R282" s="39">
        <v>68796363428.419998</v>
      </c>
      <c r="S282" s="39">
        <v>8972098524.3400002</v>
      </c>
      <c r="T282" s="39">
        <v>1346345416.3699999</v>
      </c>
      <c r="U282" s="39">
        <v>6417703416.2600002</v>
      </c>
      <c r="V282" s="39">
        <v>4499208462.0299997</v>
      </c>
      <c r="W282" s="39">
        <v>11472563569.209999</v>
      </c>
      <c r="X282" s="39">
        <v>35928322642.019997</v>
      </c>
      <c r="Y282" s="39">
        <v>0</v>
      </c>
      <c r="Z282" s="39">
        <v>109911304.73999999</v>
      </c>
      <c r="AA282" s="39">
        <v>35142206618.120003</v>
      </c>
      <c r="AB282" s="39">
        <v>0</v>
      </c>
      <c r="AC282" s="39">
        <v>3362989206.1199999</v>
      </c>
      <c r="AD282" s="39">
        <v>10290248690.93</v>
      </c>
      <c r="AE282" s="39">
        <v>0</v>
      </c>
      <c r="AF282" s="39">
        <v>16162777060.77</v>
      </c>
      <c r="AG282" s="39">
        <v>1246814660.3</v>
      </c>
      <c r="AH282" s="39">
        <v>4079377000</v>
      </c>
      <c r="AI282" s="39">
        <v>33654156810.299999</v>
      </c>
      <c r="AJ282" s="39">
        <v>15295790583.18</v>
      </c>
      <c r="AK282" s="39">
        <v>14795790583.18</v>
      </c>
      <c r="AL282" s="39">
        <v>2053853911.75</v>
      </c>
      <c r="AM282" s="39">
        <v>4824317171.4700003</v>
      </c>
      <c r="AN282" s="39">
        <v>862148790.79999995</v>
      </c>
      <c r="AO282" s="39">
        <v>77346499.030000001</v>
      </c>
      <c r="AP282" s="39">
        <v>9982842350.6299992</v>
      </c>
      <c r="AQ282" s="39">
        <v>12895048760.190001</v>
      </c>
      <c r="AR282" s="39">
        <v>12739786345.6</v>
      </c>
      <c r="AS282" s="39">
        <v>155262414.59</v>
      </c>
      <c r="AT282" s="39">
        <v>2019648015.8599999</v>
      </c>
      <c r="AU282" s="39">
        <v>273502426.94999999</v>
      </c>
      <c r="AV282" s="39">
        <v>1001745620.4299999</v>
      </c>
      <c r="AW282" s="39">
        <v>77346499.030000001</v>
      </c>
      <c r="AX282" s="39">
        <v>667053469.45000005</v>
      </c>
      <c r="AY282" s="39">
        <v>10875400744.33</v>
      </c>
      <c r="AZ282" s="39">
        <v>10875400744.33</v>
      </c>
      <c r="BA282" s="39">
        <v>0</v>
      </c>
      <c r="BB282" s="39">
        <v>0</v>
      </c>
      <c r="BC282" s="39">
        <v>2200935960.4099998</v>
      </c>
      <c r="BD282" s="39">
        <v>0</v>
      </c>
      <c r="BE282" s="39">
        <v>2200935960.4099998</v>
      </c>
      <c r="BF282" s="39">
        <v>4182441042.77</v>
      </c>
      <c r="BG282" s="39">
        <v>3057000</v>
      </c>
      <c r="BH282" s="39">
        <v>4185498042.77</v>
      </c>
      <c r="BI282" s="39">
        <v>0</v>
      </c>
      <c r="BJ282" s="31">
        <v>0</v>
      </c>
    </row>
    <row r="283" spans="1:62" ht="14.25" x14ac:dyDescent="0.2">
      <c r="A283" s="25">
        <f t="shared" si="4"/>
        <v>277</v>
      </c>
      <c r="B283" s="36">
        <v>3316</v>
      </c>
      <c r="C283" s="37" t="s">
        <v>1038</v>
      </c>
      <c r="D283" s="37" t="s">
        <v>1039</v>
      </c>
      <c r="E283" s="37" t="s">
        <v>1040</v>
      </c>
      <c r="F283" s="37" t="s">
        <v>106</v>
      </c>
      <c r="G283" s="38">
        <v>6499</v>
      </c>
      <c r="H283" s="37" t="s">
        <v>1377</v>
      </c>
      <c r="I283" s="37" t="s">
        <v>1041</v>
      </c>
      <c r="J283" s="37" t="s">
        <v>1002</v>
      </c>
      <c r="K283" s="37" t="s">
        <v>1042</v>
      </c>
      <c r="L283" s="37" t="s">
        <v>1782</v>
      </c>
      <c r="M283" s="36">
        <v>3164523</v>
      </c>
      <c r="N283" s="37" t="s">
        <v>1445</v>
      </c>
      <c r="O283" s="36">
        <v>1</v>
      </c>
      <c r="P283" s="36">
        <v>2814</v>
      </c>
      <c r="Q283" s="36">
        <v>8</v>
      </c>
      <c r="R283" s="39">
        <v>9727147136.9400005</v>
      </c>
      <c r="S283" s="39">
        <v>656001588.01999998</v>
      </c>
      <c r="T283" s="39">
        <v>274929888.92000002</v>
      </c>
      <c r="U283" s="39">
        <v>0</v>
      </c>
      <c r="V283" s="39">
        <v>7680021453</v>
      </c>
      <c r="W283" s="39">
        <v>8777493</v>
      </c>
      <c r="X283" s="39">
        <v>1084790823</v>
      </c>
      <c r="Y283" s="39">
        <v>0</v>
      </c>
      <c r="Z283" s="39">
        <v>22625891</v>
      </c>
      <c r="AA283" s="39">
        <v>5536540312.54</v>
      </c>
      <c r="AB283" s="39">
        <v>4976146556.54</v>
      </c>
      <c r="AC283" s="39">
        <v>472578085</v>
      </c>
      <c r="AD283" s="39">
        <v>42428923</v>
      </c>
      <c r="AE283" s="39">
        <v>0</v>
      </c>
      <c r="AF283" s="39">
        <v>0</v>
      </c>
      <c r="AG283" s="39">
        <v>45386748</v>
      </c>
      <c r="AH283" s="39">
        <v>0</v>
      </c>
      <c r="AI283" s="39">
        <v>4190606824.4000001</v>
      </c>
      <c r="AJ283" s="39">
        <v>1742172235.99</v>
      </c>
      <c r="AK283" s="39">
        <v>417186635.99000001</v>
      </c>
      <c r="AL283" s="39">
        <v>2223032707.4699998</v>
      </c>
      <c r="AM283" s="39">
        <v>0</v>
      </c>
      <c r="AN283" s="39">
        <v>522540</v>
      </c>
      <c r="AO283" s="39">
        <v>14696598.640000001</v>
      </c>
      <c r="AP283" s="39">
        <v>128561802</v>
      </c>
      <c r="AQ283" s="39">
        <v>111764138.12</v>
      </c>
      <c r="AR283" s="39">
        <v>103701561</v>
      </c>
      <c r="AS283" s="39">
        <v>8062577.1200000001</v>
      </c>
      <c r="AT283" s="39">
        <v>79029016.640000001</v>
      </c>
      <c r="AU283" s="39">
        <v>62036722</v>
      </c>
      <c r="AV283" s="39">
        <v>2295696</v>
      </c>
      <c r="AW283" s="39">
        <v>14696598.640000001</v>
      </c>
      <c r="AX283" s="39">
        <v>0</v>
      </c>
      <c r="AY283" s="39">
        <v>32735121.48</v>
      </c>
      <c r="AZ283" s="39">
        <v>32735121.48</v>
      </c>
      <c r="BA283" s="39">
        <v>0</v>
      </c>
      <c r="BB283" s="39">
        <v>375442974</v>
      </c>
      <c r="BC283" s="39">
        <v>1675671278</v>
      </c>
      <c r="BD283" s="39">
        <v>375442974</v>
      </c>
      <c r="BE283" s="39">
        <v>1675671278</v>
      </c>
      <c r="BF283" s="39">
        <v>12234535512</v>
      </c>
      <c r="BG283" s="39">
        <v>0</v>
      </c>
      <c r="BH283" s="39">
        <v>12234535512</v>
      </c>
      <c r="BI283" s="39">
        <v>0</v>
      </c>
      <c r="BJ283" s="31">
        <v>0</v>
      </c>
    </row>
    <row r="284" spans="1:62" ht="14.25" x14ac:dyDescent="0.2">
      <c r="A284" s="25">
        <f t="shared" si="4"/>
        <v>278</v>
      </c>
      <c r="B284" s="36">
        <v>3341</v>
      </c>
      <c r="C284" s="37" t="s">
        <v>1043</v>
      </c>
      <c r="D284" s="37" t="s">
        <v>1044</v>
      </c>
      <c r="E284" s="37" t="s">
        <v>1045</v>
      </c>
      <c r="F284" s="37" t="s">
        <v>106</v>
      </c>
      <c r="G284" s="38">
        <v>6492</v>
      </c>
      <c r="H284" s="37" t="s">
        <v>1372</v>
      </c>
      <c r="I284" s="37" t="s">
        <v>1046</v>
      </c>
      <c r="J284" s="37" t="s">
        <v>130</v>
      </c>
      <c r="K284" s="37" t="s">
        <v>131</v>
      </c>
      <c r="L284" s="37" t="s">
        <v>2248</v>
      </c>
      <c r="M284" s="36">
        <v>7336300</v>
      </c>
      <c r="N284" s="37" t="s">
        <v>1444</v>
      </c>
      <c r="O284" s="36">
        <v>1</v>
      </c>
      <c r="P284" s="36">
        <v>53699</v>
      </c>
      <c r="Q284" s="36">
        <v>173</v>
      </c>
      <c r="R284" s="39">
        <v>87522919452.419998</v>
      </c>
      <c r="S284" s="39">
        <v>4645987349.2299995</v>
      </c>
      <c r="T284" s="39">
        <v>4007319578.2399998</v>
      </c>
      <c r="U284" s="39">
        <v>0</v>
      </c>
      <c r="V284" s="39">
        <v>74884758133.020004</v>
      </c>
      <c r="W284" s="39">
        <v>216902733.49000001</v>
      </c>
      <c r="X284" s="39">
        <v>3757001810.4400001</v>
      </c>
      <c r="Y284" s="39">
        <v>0</v>
      </c>
      <c r="Z284" s="39">
        <v>10949848</v>
      </c>
      <c r="AA284" s="39">
        <v>60860833741.830002</v>
      </c>
      <c r="AB284" s="39">
        <v>53661901040.410004</v>
      </c>
      <c r="AC284" s="39">
        <v>4427355239.7399998</v>
      </c>
      <c r="AD284" s="39">
        <v>914785120.86000001</v>
      </c>
      <c r="AE284" s="39">
        <v>0</v>
      </c>
      <c r="AF284" s="39">
        <v>471449889.22000003</v>
      </c>
      <c r="AG284" s="39">
        <v>1385342451.5999999</v>
      </c>
      <c r="AH284" s="39">
        <v>0</v>
      </c>
      <c r="AI284" s="39">
        <v>26662085710.59</v>
      </c>
      <c r="AJ284" s="39">
        <v>15385313710.450001</v>
      </c>
      <c r="AK284" s="39">
        <v>6742616587.4499998</v>
      </c>
      <c r="AL284" s="39">
        <v>7110070083.7600002</v>
      </c>
      <c r="AM284" s="39">
        <v>0</v>
      </c>
      <c r="AN284" s="39">
        <v>0</v>
      </c>
      <c r="AO284" s="39">
        <v>286738094.38999999</v>
      </c>
      <c r="AP284" s="39">
        <v>1761263805.3900001</v>
      </c>
      <c r="AQ284" s="39">
        <v>1899896297.29</v>
      </c>
      <c r="AR284" s="39">
        <v>1298174318</v>
      </c>
      <c r="AS284" s="39">
        <v>601721979.28999996</v>
      </c>
      <c r="AT284" s="39">
        <v>1661739581.9300001</v>
      </c>
      <c r="AU284" s="39">
        <v>1358458519.01</v>
      </c>
      <c r="AV284" s="39">
        <v>16542968.529999999</v>
      </c>
      <c r="AW284" s="39">
        <v>286738094.38999999</v>
      </c>
      <c r="AX284" s="39">
        <v>0</v>
      </c>
      <c r="AY284" s="39">
        <v>238156715.36000001</v>
      </c>
      <c r="AZ284" s="39">
        <v>238156715.36000001</v>
      </c>
      <c r="BA284" s="39">
        <v>0</v>
      </c>
      <c r="BB284" s="39">
        <v>560014864</v>
      </c>
      <c r="BC284" s="39">
        <v>5553668631.8699999</v>
      </c>
      <c r="BD284" s="39">
        <v>560014864</v>
      </c>
      <c r="BE284" s="39">
        <v>5553668631.8699999</v>
      </c>
      <c r="BF284" s="39">
        <v>106529855384.31</v>
      </c>
      <c r="BG284" s="39">
        <v>0</v>
      </c>
      <c r="BH284" s="39">
        <v>106529855384.31</v>
      </c>
      <c r="BI284" s="39">
        <v>0</v>
      </c>
      <c r="BJ284" s="31">
        <v>0</v>
      </c>
    </row>
    <row r="285" spans="1:62" ht="14.25" x14ac:dyDescent="0.2">
      <c r="A285" s="25">
        <f t="shared" si="4"/>
        <v>279</v>
      </c>
      <c r="B285" s="36">
        <v>3341</v>
      </c>
      <c r="C285" s="37" t="s">
        <v>1043</v>
      </c>
      <c r="D285" s="37" t="s">
        <v>1044</v>
      </c>
      <c r="E285" s="37" t="s">
        <v>1045</v>
      </c>
      <c r="F285" s="37" t="s">
        <v>106</v>
      </c>
      <c r="G285" s="38">
        <v>6492</v>
      </c>
      <c r="H285" s="37" t="s">
        <v>1372</v>
      </c>
      <c r="I285" s="37" t="s">
        <v>1046</v>
      </c>
      <c r="J285" s="37" t="s">
        <v>130</v>
      </c>
      <c r="K285" s="37" t="s">
        <v>131</v>
      </c>
      <c r="L285" s="37" t="s">
        <v>2248</v>
      </c>
      <c r="M285" s="36">
        <v>7336300</v>
      </c>
      <c r="N285" s="37" t="s">
        <v>1444</v>
      </c>
      <c r="O285" s="36">
        <v>1</v>
      </c>
      <c r="P285" s="36">
        <v>53699</v>
      </c>
      <c r="Q285" s="36">
        <v>173</v>
      </c>
      <c r="R285" s="39">
        <v>87522919452.419998</v>
      </c>
      <c r="S285" s="39">
        <v>4645987349.2299995</v>
      </c>
      <c r="T285" s="39">
        <v>4007319578.2399998</v>
      </c>
      <c r="U285" s="39">
        <v>0</v>
      </c>
      <c r="V285" s="39">
        <v>74884758133.020004</v>
      </c>
      <c r="W285" s="39">
        <v>216902733.49000001</v>
      </c>
      <c r="X285" s="39">
        <v>3757001810.4400001</v>
      </c>
      <c r="Y285" s="39">
        <v>0</v>
      </c>
      <c r="Z285" s="39">
        <v>10949848</v>
      </c>
      <c r="AA285" s="39">
        <v>60860833741.830002</v>
      </c>
      <c r="AB285" s="39">
        <v>53661901040.410004</v>
      </c>
      <c r="AC285" s="39">
        <v>4427355239.7399998</v>
      </c>
      <c r="AD285" s="39">
        <v>914785120.86000001</v>
      </c>
      <c r="AE285" s="39">
        <v>0</v>
      </c>
      <c r="AF285" s="39">
        <v>471449889.22000003</v>
      </c>
      <c r="AG285" s="39">
        <v>1385342451.5999999</v>
      </c>
      <c r="AH285" s="39">
        <v>0</v>
      </c>
      <c r="AI285" s="39">
        <v>26662085710.59</v>
      </c>
      <c r="AJ285" s="39">
        <v>15385313710.450001</v>
      </c>
      <c r="AK285" s="39">
        <v>6742616587.4499998</v>
      </c>
      <c r="AL285" s="39">
        <v>7110070083.7600002</v>
      </c>
      <c r="AM285" s="39">
        <v>0</v>
      </c>
      <c r="AN285" s="39">
        <v>0</v>
      </c>
      <c r="AO285" s="39">
        <v>286738094.38999999</v>
      </c>
      <c r="AP285" s="39">
        <v>1761263805.3900001</v>
      </c>
      <c r="AQ285" s="39">
        <v>1899896297.29</v>
      </c>
      <c r="AR285" s="39">
        <v>1298174318</v>
      </c>
      <c r="AS285" s="39">
        <v>601721979.28999996</v>
      </c>
      <c r="AT285" s="39">
        <v>1661739581.9300001</v>
      </c>
      <c r="AU285" s="39">
        <v>1358458519.01</v>
      </c>
      <c r="AV285" s="39">
        <v>16542968.529999999</v>
      </c>
      <c r="AW285" s="39">
        <v>286738094.38999999</v>
      </c>
      <c r="AX285" s="39">
        <v>0</v>
      </c>
      <c r="AY285" s="39">
        <v>238156715.36000001</v>
      </c>
      <c r="AZ285" s="39">
        <v>238156715.36000001</v>
      </c>
      <c r="BA285" s="39">
        <v>0</v>
      </c>
      <c r="BB285" s="39">
        <v>560014864</v>
      </c>
      <c r="BC285" s="39">
        <v>5553668631.8699999</v>
      </c>
      <c r="BD285" s="39">
        <v>560014864</v>
      </c>
      <c r="BE285" s="39">
        <v>5553668631.8699999</v>
      </c>
      <c r="BF285" s="39">
        <v>106529855384.31</v>
      </c>
      <c r="BG285" s="39">
        <v>0</v>
      </c>
      <c r="BH285" s="39">
        <v>106529855384.31</v>
      </c>
      <c r="BI285" s="39">
        <v>0</v>
      </c>
      <c r="BJ285" s="31">
        <v>0</v>
      </c>
    </row>
    <row r="286" spans="1:62" ht="14.25" x14ac:dyDescent="0.2">
      <c r="A286" s="25">
        <f t="shared" si="4"/>
        <v>280</v>
      </c>
      <c r="B286" s="36">
        <v>3350</v>
      </c>
      <c r="C286" s="37" t="s">
        <v>2047</v>
      </c>
      <c r="D286" s="37" t="s">
        <v>2048</v>
      </c>
      <c r="E286" s="37" t="s">
        <v>2049</v>
      </c>
      <c r="F286" s="37" t="s">
        <v>31</v>
      </c>
      <c r="G286" s="38">
        <v>1040</v>
      </c>
      <c r="H286" s="37" t="s">
        <v>1549</v>
      </c>
      <c r="I286" s="37" t="s">
        <v>2050</v>
      </c>
      <c r="J286" s="37" t="s">
        <v>130</v>
      </c>
      <c r="K286" s="37" t="s">
        <v>131</v>
      </c>
      <c r="L286" s="37" t="s">
        <v>2051</v>
      </c>
      <c r="M286" s="36">
        <v>7202231</v>
      </c>
      <c r="N286" s="37" t="s">
        <v>2052</v>
      </c>
      <c r="O286" s="36">
        <v>1</v>
      </c>
      <c r="P286" s="36">
        <v>338</v>
      </c>
      <c r="Q286" s="36">
        <v>672</v>
      </c>
      <c r="R286" s="39">
        <v>51379753670.260002</v>
      </c>
      <c r="S286" s="39">
        <v>1845397141.95</v>
      </c>
      <c r="T286" s="39">
        <v>13051086.01</v>
      </c>
      <c r="U286" s="39">
        <v>8940914694.4899998</v>
      </c>
      <c r="V286" s="39">
        <v>0</v>
      </c>
      <c r="W286" s="39">
        <v>12640394249.389999</v>
      </c>
      <c r="X286" s="39">
        <v>27863956590.209999</v>
      </c>
      <c r="Y286" s="39">
        <v>0</v>
      </c>
      <c r="Z286" s="39">
        <v>76039908.209999993</v>
      </c>
      <c r="AA286" s="39">
        <v>22737625171.119999</v>
      </c>
      <c r="AB286" s="39">
        <v>0</v>
      </c>
      <c r="AC286" s="39">
        <v>8270165869.0699997</v>
      </c>
      <c r="AD286" s="39">
        <v>12607161670</v>
      </c>
      <c r="AE286" s="39">
        <v>0</v>
      </c>
      <c r="AF286" s="39">
        <v>0.01</v>
      </c>
      <c r="AG286" s="39">
        <v>1789782630.0599999</v>
      </c>
      <c r="AH286" s="39">
        <v>70515001.980000004</v>
      </c>
      <c r="AI286" s="39">
        <v>28642128499.860001</v>
      </c>
      <c r="AJ286" s="39">
        <v>10880557789.299999</v>
      </c>
      <c r="AK286" s="39">
        <v>7989962389.3000002</v>
      </c>
      <c r="AL286" s="39">
        <v>7703622960.8599997</v>
      </c>
      <c r="AM286" s="39">
        <v>6843563874.1800003</v>
      </c>
      <c r="AN286" s="39">
        <v>0.11</v>
      </c>
      <c r="AO286" s="39">
        <v>252422829.69</v>
      </c>
      <c r="AP286" s="39">
        <v>-1892887841.22</v>
      </c>
      <c r="AQ286" s="39">
        <v>8765641814.2399998</v>
      </c>
      <c r="AR286" s="39">
        <v>8729264372.4899998</v>
      </c>
      <c r="AS286" s="39">
        <v>36377441.75</v>
      </c>
      <c r="AT286" s="39">
        <v>1647579415.99</v>
      </c>
      <c r="AU286" s="39">
        <v>407128964.27999997</v>
      </c>
      <c r="AV286" s="39">
        <v>153607320.46000001</v>
      </c>
      <c r="AW286" s="39">
        <v>252422829.69</v>
      </c>
      <c r="AX286" s="39">
        <v>834420301.55999994</v>
      </c>
      <c r="AY286" s="39">
        <v>7118062398.2700005</v>
      </c>
      <c r="AZ286" s="39">
        <v>7118062398.2700005</v>
      </c>
      <c r="BA286" s="39">
        <v>0</v>
      </c>
      <c r="BB286" s="39">
        <v>0</v>
      </c>
      <c r="BC286" s="39">
        <v>0</v>
      </c>
      <c r="BD286" s="39">
        <v>0</v>
      </c>
      <c r="BE286" s="39">
        <v>0</v>
      </c>
      <c r="BF286" s="39">
        <v>0</v>
      </c>
      <c r="BG286" s="39">
        <v>0</v>
      </c>
      <c r="BH286" s="39">
        <v>0</v>
      </c>
      <c r="BI286" s="39">
        <v>0</v>
      </c>
      <c r="BJ286" s="31">
        <v>0</v>
      </c>
    </row>
    <row r="287" spans="1:62" ht="14.25" x14ac:dyDescent="0.2">
      <c r="A287" s="25">
        <f t="shared" si="4"/>
        <v>281</v>
      </c>
      <c r="B287" s="36">
        <v>3360</v>
      </c>
      <c r="C287" s="37" t="s">
        <v>1443</v>
      </c>
      <c r="D287" s="37" t="s">
        <v>1442</v>
      </c>
      <c r="E287" s="37" t="s">
        <v>1441</v>
      </c>
      <c r="F287" s="37" t="s">
        <v>106</v>
      </c>
      <c r="G287" s="38">
        <v>6492</v>
      </c>
      <c r="H287" s="37" t="s">
        <v>1372</v>
      </c>
      <c r="I287" s="37" t="s">
        <v>1440</v>
      </c>
      <c r="J287" s="37" t="s">
        <v>1439</v>
      </c>
      <c r="K287" s="37" t="s">
        <v>1438</v>
      </c>
      <c r="L287" s="37" t="s">
        <v>1749</v>
      </c>
      <c r="M287" s="36">
        <v>4295795</v>
      </c>
      <c r="N287" s="37" t="s">
        <v>1437</v>
      </c>
      <c r="O287" s="36">
        <v>1</v>
      </c>
      <c r="P287" s="36">
        <v>17185</v>
      </c>
      <c r="Q287" s="36">
        <v>56</v>
      </c>
      <c r="R287" s="39">
        <v>59293824213.389999</v>
      </c>
      <c r="S287" s="39">
        <v>5998866135.29</v>
      </c>
      <c r="T287" s="39">
        <v>128175601.45</v>
      </c>
      <c r="U287" s="39">
        <v>0</v>
      </c>
      <c r="V287" s="39">
        <v>48184481977.650002</v>
      </c>
      <c r="W287" s="39">
        <v>47933122</v>
      </c>
      <c r="X287" s="39">
        <v>4902212960</v>
      </c>
      <c r="Y287" s="39">
        <v>0</v>
      </c>
      <c r="Z287" s="39">
        <v>32154417</v>
      </c>
      <c r="AA287" s="39">
        <v>31993979802.759998</v>
      </c>
      <c r="AB287" s="39">
        <v>25539875128.119999</v>
      </c>
      <c r="AC287" s="39">
        <v>5524570560</v>
      </c>
      <c r="AD287" s="39">
        <v>300215482.81</v>
      </c>
      <c r="AE287" s="39">
        <v>0</v>
      </c>
      <c r="AF287" s="39">
        <v>204989068.5</v>
      </c>
      <c r="AG287" s="39">
        <v>424329563.32999998</v>
      </c>
      <c r="AH287" s="39">
        <v>0</v>
      </c>
      <c r="AI287" s="39">
        <v>27299844410.630001</v>
      </c>
      <c r="AJ287" s="39">
        <v>20256386071</v>
      </c>
      <c r="AK287" s="39">
        <v>14006386071</v>
      </c>
      <c r="AL287" s="39">
        <v>2390683208.6999998</v>
      </c>
      <c r="AM287" s="39">
        <v>766059900.59000003</v>
      </c>
      <c r="AN287" s="39">
        <v>0</v>
      </c>
      <c r="AO287" s="39">
        <v>62015576.43</v>
      </c>
      <c r="AP287" s="39">
        <v>2564194640.1500001</v>
      </c>
      <c r="AQ287" s="39">
        <v>667050957.14999998</v>
      </c>
      <c r="AR287" s="39">
        <v>654746372.45000005</v>
      </c>
      <c r="AS287" s="39">
        <v>12304584.699999999</v>
      </c>
      <c r="AT287" s="39">
        <v>514621361.60000002</v>
      </c>
      <c r="AU287" s="39">
        <v>439497798.97000003</v>
      </c>
      <c r="AV287" s="39">
        <v>13107986.199999999</v>
      </c>
      <c r="AW287" s="39">
        <v>62015576.43</v>
      </c>
      <c r="AX287" s="39">
        <v>0</v>
      </c>
      <c r="AY287" s="39">
        <v>152429595.55000001</v>
      </c>
      <c r="AZ287" s="39">
        <v>152429595.55000001</v>
      </c>
      <c r="BA287" s="39">
        <v>0</v>
      </c>
      <c r="BB287" s="39">
        <v>0</v>
      </c>
      <c r="BC287" s="39">
        <v>0</v>
      </c>
      <c r="BD287" s="39">
        <v>0</v>
      </c>
      <c r="BE287" s="39">
        <v>0</v>
      </c>
      <c r="BF287" s="39">
        <v>0</v>
      </c>
      <c r="BG287" s="39">
        <v>0</v>
      </c>
      <c r="BH287" s="39">
        <v>0</v>
      </c>
      <c r="BI287" s="39">
        <v>0</v>
      </c>
      <c r="BJ287" s="31">
        <v>184429250</v>
      </c>
    </row>
    <row r="288" spans="1:62" ht="14.25" x14ac:dyDescent="0.2">
      <c r="A288" s="25">
        <f t="shared" si="4"/>
        <v>282</v>
      </c>
      <c r="B288" s="36">
        <v>3385</v>
      </c>
      <c r="C288" s="37" t="s">
        <v>1750</v>
      </c>
      <c r="D288" s="37" t="s">
        <v>1751</v>
      </c>
      <c r="E288" s="37" t="s">
        <v>1752</v>
      </c>
      <c r="F288" s="37" t="s">
        <v>31</v>
      </c>
      <c r="G288" s="38">
        <v>4620</v>
      </c>
      <c r="H288" s="37" t="s">
        <v>1399</v>
      </c>
      <c r="I288" s="37" t="s">
        <v>1753</v>
      </c>
      <c r="J288" s="37" t="s">
        <v>34</v>
      </c>
      <c r="K288" s="37" t="s">
        <v>599</v>
      </c>
      <c r="L288" s="37" t="s">
        <v>1948</v>
      </c>
      <c r="M288" s="36">
        <v>6712024</v>
      </c>
      <c r="N288" s="37" t="s">
        <v>1754</v>
      </c>
      <c r="O288" s="36">
        <v>1</v>
      </c>
      <c r="P288" s="36">
        <v>2662</v>
      </c>
      <c r="Q288" s="36">
        <v>33</v>
      </c>
      <c r="R288" s="39">
        <v>14249193303.129999</v>
      </c>
      <c r="S288" s="39">
        <v>1259332295.1300001</v>
      </c>
      <c r="T288" s="39">
        <v>2295869851</v>
      </c>
      <c r="U288" s="39">
        <v>1056626232</v>
      </c>
      <c r="V288" s="39">
        <v>26751971</v>
      </c>
      <c r="W288" s="39">
        <v>1394897729</v>
      </c>
      <c r="X288" s="39">
        <v>8134581384</v>
      </c>
      <c r="Y288" s="39">
        <v>0</v>
      </c>
      <c r="Z288" s="39">
        <v>81133841</v>
      </c>
      <c r="AA288" s="39">
        <v>1380246912</v>
      </c>
      <c r="AB288" s="39">
        <v>0</v>
      </c>
      <c r="AC288" s="39">
        <v>110808251</v>
      </c>
      <c r="AD288" s="39">
        <v>408328579</v>
      </c>
      <c r="AE288" s="39">
        <v>0</v>
      </c>
      <c r="AF288" s="39">
        <v>114906373</v>
      </c>
      <c r="AG288" s="39">
        <v>746203709</v>
      </c>
      <c r="AH288" s="39">
        <v>0</v>
      </c>
      <c r="AI288" s="39">
        <v>12868946391.870001</v>
      </c>
      <c r="AJ288" s="39">
        <v>1300785600</v>
      </c>
      <c r="AK288" s="39">
        <v>1200785600</v>
      </c>
      <c r="AL288" s="39">
        <v>3151407544</v>
      </c>
      <c r="AM288" s="39">
        <v>2393575769</v>
      </c>
      <c r="AN288" s="39">
        <v>0</v>
      </c>
      <c r="AO288" s="39">
        <v>-1593332</v>
      </c>
      <c r="AP288" s="39">
        <v>1962010515.8699999</v>
      </c>
      <c r="AQ288" s="39">
        <v>3329139192</v>
      </c>
      <c r="AR288" s="39">
        <v>3322865477</v>
      </c>
      <c r="AS288" s="39">
        <v>6273715</v>
      </c>
      <c r="AT288" s="39">
        <v>244144210</v>
      </c>
      <c r="AU288" s="39">
        <v>63995240</v>
      </c>
      <c r="AV288" s="39">
        <v>14361642</v>
      </c>
      <c r="AW288" s="39">
        <v>-1593332</v>
      </c>
      <c r="AX288" s="39">
        <v>167380660</v>
      </c>
      <c r="AY288" s="39">
        <v>3084994982</v>
      </c>
      <c r="AZ288" s="39">
        <v>3084994982</v>
      </c>
      <c r="BA288" s="39">
        <v>0</v>
      </c>
      <c r="BB288" s="39">
        <v>4452089</v>
      </c>
      <c r="BC288" s="39">
        <v>34245110</v>
      </c>
      <c r="BD288" s="39">
        <v>4452089</v>
      </c>
      <c r="BE288" s="39">
        <v>34245110</v>
      </c>
      <c r="BF288" s="39">
        <v>31680746</v>
      </c>
      <c r="BG288" s="39">
        <v>0</v>
      </c>
      <c r="BH288" s="39">
        <v>31680746</v>
      </c>
      <c r="BI288" s="39">
        <v>0</v>
      </c>
      <c r="BJ288" s="31">
        <v>1043482837</v>
      </c>
    </row>
    <row r="289" spans="1:62" ht="14.25" x14ac:dyDescent="0.2">
      <c r="A289" s="25">
        <f t="shared" si="4"/>
        <v>283</v>
      </c>
      <c r="B289" s="36">
        <v>3386</v>
      </c>
      <c r="C289" s="37" t="s">
        <v>1047</v>
      </c>
      <c r="D289" s="37" t="s">
        <v>1048</v>
      </c>
      <c r="E289" s="37" t="s">
        <v>1049</v>
      </c>
      <c r="F289" s="37" t="s">
        <v>114</v>
      </c>
      <c r="G289" s="38">
        <v>6492</v>
      </c>
      <c r="H289" s="37" t="s">
        <v>1372</v>
      </c>
      <c r="I289" s="37" t="s">
        <v>1050</v>
      </c>
      <c r="J289" s="37" t="s">
        <v>34</v>
      </c>
      <c r="K289" s="37" t="s">
        <v>1051</v>
      </c>
      <c r="L289" s="37" t="s">
        <v>2249</v>
      </c>
      <c r="M289" s="40"/>
      <c r="N289" s="37" t="s">
        <v>1436</v>
      </c>
      <c r="O289" s="36">
        <v>1</v>
      </c>
      <c r="P289" s="36">
        <v>14996</v>
      </c>
      <c r="Q289" s="36">
        <v>26</v>
      </c>
      <c r="R289" s="39">
        <v>35834514765.779999</v>
      </c>
      <c r="S289" s="39">
        <v>2039022925.1700001</v>
      </c>
      <c r="T289" s="39">
        <v>2616055219.0500002</v>
      </c>
      <c r="U289" s="39">
        <v>0</v>
      </c>
      <c r="V289" s="39">
        <v>28525445421</v>
      </c>
      <c r="W289" s="39">
        <v>40685102.299999997</v>
      </c>
      <c r="X289" s="39">
        <v>2606903799.2600002</v>
      </c>
      <c r="Y289" s="39">
        <v>0</v>
      </c>
      <c r="Z289" s="39">
        <v>6402299</v>
      </c>
      <c r="AA289" s="39">
        <v>25667241641.970001</v>
      </c>
      <c r="AB289" s="39">
        <v>24200487113.509998</v>
      </c>
      <c r="AC289" s="39">
        <v>1198509934</v>
      </c>
      <c r="AD289" s="39">
        <v>121499492.45999999</v>
      </c>
      <c r="AE289" s="39">
        <v>0</v>
      </c>
      <c r="AF289" s="39">
        <v>512</v>
      </c>
      <c r="AG289" s="39">
        <v>146744590</v>
      </c>
      <c r="AH289" s="39">
        <v>0</v>
      </c>
      <c r="AI289" s="39">
        <v>10167273123.809999</v>
      </c>
      <c r="AJ289" s="39">
        <v>5304947240</v>
      </c>
      <c r="AK289" s="39">
        <v>1164367240</v>
      </c>
      <c r="AL289" s="39">
        <v>2167216191.0100002</v>
      </c>
      <c r="AM289" s="39">
        <v>341239472.82999998</v>
      </c>
      <c r="AN289" s="39">
        <v>15054234</v>
      </c>
      <c r="AO289" s="39">
        <v>143546469.02000001</v>
      </c>
      <c r="AP289" s="39">
        <v>0</v>
      </c>
      <c r="AQ289" s="39">
        <v>465505792.88</v>
      </c>
      <c r="AR289" s="39">
        <v>409432490</v>
      </c>
      <c r="AS289" s="39">
        <v>56073302.880000003</v>
      </c>
      <c r="AT289" s="39">
        <v>356858715.16000003</v>
      </c>
      <c r="AU289" s="39">
        <v>196695879.47999999</v>
      </c>
      <c r="AV289" s="39">
        <v>16616366.66</v>
      </c>
      <c r="AW289" s="39">
        <v>143546469.02000001</v>
      </c>
      <c r="AX289" s="39">
        <v>0</v>
      </c>
      <c r="AY289" s="39">
        <v>108647077.72</v>
      </c>
      <c r="AZ289" s="39">
        <v>108647077.72</v>
      </c>
      <c r="BA289" s="39">
        <v>0</v>
      </c>
      <c r="BB289" s="39">
        <v>2533370763</v>
      </c>
      <c r="BC289" s="39">
        <v>4463829979</v>
      </c>
      <c r="BD289" s="39">
        <v>2533370763</v>
      </c>
      <c r="BE289" s="39">
        <v>4463829979</v>
      </c>
      <c r="BF289" s="39">
        <v>50256208711</v>
      </c>
      <c r="BG289" s="39">
        <v>4765107000</v>
      </c>
      <c r="BH289" s="39">
        <v>50256208711</v>
      </c>
      <c r="BI289" s="39">
        <v>4765107000</v>
      </c>
      <c r="BJ289" s="31">
        <v>0</v>
      </c>
    </row>
    <row r="290" spans="1:62" ht="14.25" x14ac:dyDescent="0.2">
      <c r="A290" s="25">
        <f t="shared" si="4"/>
        <v>284</v>
      </c>
      <c r="B290" s="36">
        <v>3391</v>
      </c>
      <c r="C290" s="37" t="s">
        <v>1052</v>
      </c>
      <c r="D290" s="37" t="s">
        <v>1053</v>
      </c>
      <c r="E290" s="37" t="s">
        <v>1054</v>
      </c>
      <c r="F290" s="37" t="s">
        <v>106</v>
      </c>
      <c r="G290" s="38">
        <v>6492</v>
      </c>
      <c r="H290" s="37" t="s">
        <v>1372</v>
      </c>
      <c r="I290" s="37" t="s">
        <v>1949</v>
      </c>
      <c r="J290" s="37" t="s">
        <v>34</v>
      </c>
      <c r="K290" s="37" t="s">
        <v>1055</v>
      </c>
      <c r="L290" s="37" t="s">
        <v>2250</v>
      </c>
      <c r="M290" s="36">
        <v>3214518</v>
      </c>
      <c r="N290" s="37" t="s">
        <v>1435</v>
      </c>
      <c r="O290" s="36">
        <v>1</v>
      </c>
      <c r="P290" s="36">
        <v>1132</v>
      </c>
      <c r="Q290" s="36">
        <v>4</v>
      </c>
      <c r="R290" s="39">
        <v>7564711366.71</v>
      </c>
      <c r="S290" s="39">
        <v>973048710.15999997</v>
      </c>
      <c r="T290" s="39">
        <v>1627466454.55</v>
      </c>
      <c r="U290" s="39">
        <v>0</v>
      </c>
      <c r="V290" s="39">
        <v>4945891795</v>
      </c>
      <c r="W290" s="39">
        <v>0</v>
      </c>
      <c r="X290" s="39">
        <v>7278164</v>
      </c>
      <c r="Y290" s="39">
        <v>0</v>
      </c>
      <c r="Z290" s="39">
        <v>11026243</v>
      </c>
      <c r="AA290" s="39">
        <v>4437911398.0200005</v>
      </c>
      <c r="AB290" s="39">
        <v>4408244343.0200005</v>
      </c>
      <c r="AC290" s="39">
        <v>0</v>
      </c>
      <c r="AD290" s="39">
        <v>14215378</v>
      </c>
      <c r="AE290" s="39">
        <v>0</v>
      </c>
      <c r="AF290" s="39">
        <v>0</v>
      </c>
      <c r="AG290" s="39">
        <v>15451677</v>
      </c>
      <c r="AH290" s="39">
        <v>0</v>
      </c>
      <c r="AI290" s="39">
        <v>3126799968.6900001</v>
      </c>
      <c r="AJ290" s="39">
        <v>1120868623</v>
      </c>
      <c r="AK290" s="39">
        <v>85723623</v>
      </c>
      <c r="AL290" s="39">
        <v>1863743676.02</v>
      </c>
      <c r="AM290" s="39">
        <v>0</v>
      </c>
      <c r="AN290" s="39">
        <v>21591.200000000001</v>
      </c>
      <c r="AO290" s="39">
        <v>24930851</v>
      </c>
      <c r="AP290" s="39">
        <v>0</v>
      </c>
      <c r="AQ290" s="39">
        <v>76602108</v>
      </c>
      <c r="AR290" s="39">
        <v>67735029</v>
      </c>
      <c r="AS290" s="39">
        <v>8867079</v>
      </c>
      <c r="AT290" s="39">
        <v>62616922</v>
      </c>
      <c r="AU290" s="39">
        <v>34450074</v>
      </c>
      <c r="AV290" s="39">
        <v>3235997</v>
      </c>
      <c r="AW290" s="39">
        <v>24930851</v>
      </c>
      <c r="AX290" s="39">
        <v>0</v>
      </c>
      <c r="AY290" s="39">
        <v>13985186</v>
      </c>
      <c r="AZ290" s="39">
        <v>13985186</v>
      </c>
      <c r="BA290" s="39">
        <v>0</v>
      </c>
      <c r="BB290" s="39">
        <v>454178757</v>
      </c>
      <c r="BC290" s="39">
        <v>811535930.70000005</v>
      </c>
      <c r="BD290" s="39">
        <v>454178757</v>
      </c>
      <c r="BE290" s="39">
        <v>811535930.70000005</v>
      </c>
      <c r="BF290" s="39">
        <v>4966238734</v>
      </c>
      <c r="BG290" s="39">
        <v>0</v>
      </c>
      <c r="BH290" s="39">
        <v>4966238734</v>
      </c>
      <c r="BI290" s="39">
        <v>0</v>
      </c>
      <c r="BJ290" s="31">
        <v>0</v>
      </c>
    </row>
    <row r="291" spans="1:62" ht="14.25" x14ac:dyDescent="0.2">
      <c r="A291" s="25">
        <f t="shared" si="4"/>
        <v>285</v>
      </c>
      <c r="B291" s="36">
        <v>3399</v>
      </c>
      <c r="C291" s="37" t="s">
        <v>1056</v>
      </c>
      <c r="D291" s="37" t="s">
        <v>1057</v>
      </c>
      <c r="E291" s="37" t="s">
        <v>1058</v>
      </c>
      <c r="F291" s="37" t="s">
        <v>106</v>
      </c>
      <c r="G291" s="38">
        <v>6492</v>
      </c>
      <c r="H291" s="37" t="s">
        <v>1372</v>
      </c>
      <c r="I291" s="37" t="s">
        <v>1059</v>
      </c>
      <c r="J291" s="37" t="s">
        <v>34</v>
      </c>
      <c r="K291" s="37" t="s">
        <v>1060</v>
      </c>
      <c r="L291" s="37" t="s">
        <v>1352</v>
      </c>
      <c r="M291" s="36">
        <v>7587020</v>
      </c>
      <c r="N291" s="37" t="s">
        <v>1434</v>
      </c>
      <c r="O291" s="36">
        <v>1</v>
      </c>
      <c r="P291" s="36">
        <v>5977</v>
      </c>
      <c r="Q291" s="36">
        <v>14</v>
      </c>
      <c r="R291" s="39">
        <v>20177968022</v>
      </c>
      <c r="S291" s="39">
        <v>3221605475</v>
      </c>
      <c r="T291" s="39">
        <v>76206908</v>
      </c>
      <c r="U291" s="39">
        <v>0</v>
      </c>
      <c r="V291" s="39">
        <v>16395408732</v>
      </c>
      <c r="W291" s="39">
        <v>4853000</v>
      </c>
      <c r="X291" s="39">
        <v>429931028</v>
      </c>
      <c r="Y291" s="39">
        <v>0</v>
      </c>
      <c r="Z291" s="39">
        <v>49962879</v>
      </c>
      <c r="AA291" s="39">
        <v>13497964925</v>
      </c>
      <c r="AB291" s="39">
        <v>13307044640</v>
      </c>
      <c r="AC291" s="39">
        <v>62499990</v>
      </c>
      <c r="AD291" s="39">
        <v>46644315</v>
      </c>
      <c r="AE291" s="39">
        <v>0</v>
      </c>
      <c r="AF291" s="39">
        <v>0</v>
      </c>
      <c r="AG291" s="39">
        <v>81775980</v>
      </c>
      <c r="AH291" s="39">
        <v>0</v>
      </c>
      <c r="AI291" s="39">
        <v>6680003097</v>
      </c>
      <c r="AJ291" s="39">
        <v>2770214350</v>
      </c>
      <c r="AK291" s="39">
        <v>989764950</v>
      </c>
      <c r="AL291" s="39">
        <v>3493880354</v>
      </c>
      <c r="AM291" s="39">
        <v>310844</v>
      </c>
      <c r="AN291" s="39">
        <v>466005</v>
      </c>
      <c r="AO291" s="39">
        <v>84208425</v>
      </c>
      <c r="AP291" s="39">
        <v>0</v>
      </c>
      <c r="AQ291" s="39">
        <v>298717086</v>
      </c>
      <c r="AR291" s="39">
        <v>253286295</v>
      </c>
      <c r="AS291" s="39">
        <v>45430791</v>
      </c>
      <c r="AT291" s="39">
        <v>228313935</v>
      </c>
      <c r="AU291" s="39">
        <v>141794819</v>
      </c>
      <c r="AV291" s="39">
        <v>2310691</v>
      </c>
      <c r="AW291" s="39">
        <v>84208425</v>
      </c>
      <c r="AX291" s="39">
        <v>0</v>
      </c>
      <c r="AY291" s="39">
        <v>70403151</v>
      </c>
      <c r="AZ291" s="39">
        <v>70403151</v>
      </c>
      <c r="BA291" s="39">
        <v>0</v>
      </c>
      <c r="BB291" s="39">
        <v>79586894</v>
      </c>
      <c r="BC291" s="39">
        <v>3442126326.23</v>
      </c>
      <c r="BD291" s="39">
        <v>79586894</v>
      </c>
      <c r="BE291" s="39">
        <v>3442126326.23</v>
      </c>
      <c r="BF291" s="39">
        <v>11536284462</v>
      </c>
      <c r="BG291" s="39">
        <v>0</v>
      </c>
      <c r="BH291" s="39">
        <v>11536284462</v>
      </c>
      <c r="BI291" s="39">
        <v>0</v>
      </c>
      <c r="BJ291" s="31">
        <v>1703220961</v>
      </c>
    </row>
    <row r="292" spans="1:62" ht="14.25" x14ac:dyDescent="0.2">
      <c r="A292" s="25">
        <f t="shared" si="4"/>
        <v>286</v>
      </c>
      <c r="B292" s="36">
        <v>3400</v>
      </c>
      <c r="C292" s="37" t="s">
        <v>1061</v>
      </c>
      <c r="D292" s="37" t="s">
        <v>1062</v>
      </c>
      <c r="E292" s="37" t="s">
        <v>1063</v>
      </c>
      <c r="F292" s="37" t="s">
        <v>106</v>
      </c>
      <c r="G292" s="38">
        <v>6424</v>
      </c>
      <c r="H292" s="37" t="s">
        <v>1375</v>
      </c>
      <c r="I292" s="37" t="s">
        <v>1950</v>
      </c>
      <c r="J292" s="37" t="s">
        <v>34</v>
      </c>
      <c r="K292" s="37" t="s">
        <v>1324</v>
      </c>
      <c r="L292" s="37" t="s">
        <v>1951</v>
      </c>
      <c r="M292" s="40"/>
      <c r="N292" s="37" t="s">
        <v>1433</v>
      </c>
      <c r="O292" s="36">
        <v>1</v>
      </c>
      <c r="P292" s="36">
        <v>26081</v>
      </c>
      <c r="Q292" s="36">
        <v>51</v>
      </c>
      <c r="R292" s="39">
        <v>63990008754.510002</v>
      </c>
      <c r="S292" s="39">
        <v>10462079714.790001</v>
      </c>
      <c r="T292" s="39">
        <v>147406803.83000001</v>
      </c>
      <c r="U292" s="39">
        <v>0</v>
      </c>
      <c r="V292" s="39">
        <v>51729126722.199997</v>
      </c>
      <c r="W292" s="39">
        <v>120369708.90000001</v>
      </c>
      <c r="X292" s="39">
        <v>1531025804.79</v>
      </c>
      <c r="Y292" s="39">
        <v>0</v>
      </c>
      <c r="Z292" s="39">
        <v>0</v>
      </c>
      <c r="AA292" s="39">
        <v>51861956367.959999</v>
      </c>
      <c r="AB292" s="39">
        <v>49538977837.860001</v>
      </c>
      <c r="AC292" s="39">
        <v>1453785171</v>
      </c>
      <c r="AD292" s="39">
        <v>426420532.10000002</v>
      </c>
      <c r="AE292" s="39">
        <v>0</v>
      </c>
      <c r="AF292" s="39">
        <v>3523866</v>
      </c>
      <c r="AG292" s="39">
        <v>225279933</v>
      </c>
      <c r="AH292" s="39">
        <v>213969028</v>
      </c>
      <c r="AI292" s="39">
        <v>12128052386.549999</v>
      </c>
      <c r="AJ292" s="39">
        <v>6735673315.6000004</v>
      </c>
      <c r="AK292" s="39">
        <v>3009151315.5999999</v>
      </c>
      <c r="AL292" s="39">
        <v>3564821993.71</v>
      </c>
      <c r="AM292" s="39">
        <v>116957136.02</v>
      </c>
      <c r="AN292" s="39">
        <v>0</v>
      </c>
      <c r="AO292" s="39">
        <v>154749019.13</v>
      </c>
      <c r="AP292" s="39">
        <v>471978387.42000002</v>
      </c>
      <c r="AQ292" s="39">
        <v>917576868.64999998</v>
      </c>
      <c r="AR292" s="39">
        <v>766563814</v>
      </c>
      <c r="AS292" s="39">
        <v>151013054.65000001</v>
      </c>
      <c r="AT292" s="39">
        <v>658149400.64999998</v>
      </c>
      <c r="AU292" s="39">
        <v>466285711.50999999</v>
      </c>
      <c r="AV292" s="39">
        <v>37114670.009999998</v>
      </c>
      <c r="AW292" s="39">
        <v>154749019.13</v>
      </c>
      <c r="AX292" s="39">
        <v>0</v>
      </c>
      <c r="AY292" s="39">
        <v>259427468</v>
      </c>
      <c r="AZ292" s="39">
        <v>259427468</v>
      </c>
      <c r="BA292" s="39">
        <v>0</v>
      </c>
      <c r="BB292" s="39">
        <v>3632808936.7399998</v>
      </c>
      <c r="BC292" s="39">
        <v>1417557377.8299999</v>
      </c>
      <c r="BD292" s="39">
        <v>3632808936.7399998</v>
      </c>
      <c r="BE292" s="39">
        <v>1417557377.8299999</v>
      </c>
      <c r="BF292" s="39">
        <v>94693003924.199997</v>
      </c>
      <c r="BG292" s="39">
        <v>0</v>
      </c>
      <c r="BH292" s="39">
        <v>94693003924.199997</v>
      </c>
      <c r="BI292" s="39">
        <v>0</v>
      </c>
      <c r="BJ292" s="31">
        <v>0</v>
      </c>
    </row>
    <row r="293" spans="1:62" ht="14.25" x14ac:dyDescent="0.2">
      <c r="A293" s="25">
        <f t="shared" si="4"/>
        <v>287</v>
      </c>
      <c r="B293" s="36">
        <v>3402</v>
      </c>
      <c r="C293" s="37" t="s">
        <v>1064</v>
      </c>
      <c r="D293" s="37" t="s">
        <v>1065</v>
      </c>
      <c r="E293" s="37" t="s">
        <v>1066</v>
      </c>
      <c r="F293" s="37" t="s">
        <v>106</v>
      </c>
      <c r="G293" s="38">
        <v>6492</v>
      </c>
      <c r="H293" s="37" t="s">
        <v>1372</v>
      </c>
      <c r="I293" s="37" t="s">
        <v>1067</v>
      </c>
      <c r="J293" s="37" t="s">
        <v>34</v>
      </c>
      <c r="K293" s="37" t="s">
        <v>1068</v>
      </c>
      <c r="L293" s="37" t="s">
        <v>1651</v>
      </c>
      <c r="M293" s="36">
        <v>7268780</v>
      </c>
      <c r="N293" s="37" t="s">
        <v>1650</v>
      </c>
      <c r="O293" s="36">
        <v>1</v>
      </c>
      <c r="P293" s="36">
        <v>9016</v>
      </c>
      <c r="Q293" s="36">
        <v>13</v>
      </c>
      <c r="R293" s="39">
        <v>32235065528.700001</v>
      </c>
      <c r="S293" s="39">
        <v>3702042728.6500001</v>
      </c>
      <c r="T293" s="39">
        <v>7904258554.9700003</v>
      </c>
      <c r="U293" s="39">
        <v>0</v>
      </c>
      <c r="V293" s="39">
        <v>19914114669</v>
      </c>
      <c r="W293" s="39">
        <v>179636146.08000001</v>
      </c>
      <c r="X293" s="39">
        <v>517263430</v>
      </c>
      <c r="Y293" s="39">
        <v>0</v>
      </c>
      <c r="Z293" s="39">
        <v>17750000</v>
      </c>
      <c r="AA293" s="39">
        <v>21301756767</v>
      </c>
      <c r="AB293" s="39">
        <v>21116318822</v>
      </c>
      <c r="AC293" s="39">
        <v>0</v>
      </c>
      <c r="AD293" s="39">
        <v>106152018</v>
      </c>
      <c r="AE293" s="39">
        <v>0</v>
      </c>
      <c r="AF293" s="39">
        <v>0</v>
      </c>
      <c r="AG293" s="39">
        <v>67002927</v>
      </c>
      <c r="AH293" s="39">
        <v>12283000</v>
      </c>
      <c r="AI293" s="39">
        <v>10933308761.700001</v>
      </c>
      <c r="AJ293" s="39">
        <v>5015668782.9700003</v>
      </c>
      <c r="AK293" s="39">
        <v>1703204782</v>
      </c>
      <c r="AL293" s="39">
        <v>4599892077.8599997</v>
      </c>
      <c r="AM293" s="39">
        <v>20947669.760000002</v>
      </c>
      <c r="AN293" s="39">
        <v>7825</v>
      </c>
      <c r="AO293" s="39">
        <v>87622792.650000006</v>
      </c>
      <c r="AP293" s="39">
        <v>549162877</v>
      </c>
      <c r="AQ293" s="39">
        <v>312062785.72000003</v>
      </c>
      <c r="AR293" s="39">
        <v>262703249</v>
      </c>
      <c r="AS293" s="39">
        <v>49359536.719999999</v>
      </c>
      <c r="AT293" s="39">
        <v>213543905.65000001</v>
      </c>
      <c r="AU293" s="39">
        <v>119732317</v>
      </c>
      <c r="AV293" s="39">
        <v>6188796</v>
      </c>
      <c r="AW293" s="39">
        <v>87622792.650000006</v>
      </c>
      <c r="AX293" s="39">
        <v>0</v>
      </c>
      <c r="AY293" s="39">
        <v>98518880.069999993</v>
      </c>
      <c r="AZ293" s="39">
        <v>98518880.069999993</v>
      </c>
      <c r="BA293" s="39">
        <v>0</v>
      </c>
      <c r="BB293" s="39">
        <v>1807064249</v>
      </c>
      <c r="BC293" s="39">
        <v>269784612.31999999</v>
      </c>
      <c r="BD293" s="39">
        <v>1807064249</v>
      </c>
      <c r="BE293" s="39">
        <v>269784612.31999999</v>
      </c>
      <c r="BF293" s="39">
        <v>23364240107</v>
      </c>
      <c r="BG293" s="39">
        <v>0</v>
      </c>
      <c r="BH293" s="39">
        <v>23364240107</v>
      </c>
      <c r="BI293" s="39">
        <v>0</v>
      </c>
      <c r="BJ293" s="31">
        <v>96652500</v>
      </c>
    </row>
    <row r="294" spans="1:62" ht="14.25" x14ac:dyDescent="0.2">
      <c r="A294" s="25">
        <f t="shared" si="4"/>
        <v>288</v>
      </c>
      <c r="B294" s="36">
        <v>3438</v>
      </c>
      <c r="C294" s="37" t="s">
        <v>1070</v>
      </c>
      <c r="D294" s="37" t="s">
        <v>1071</v>
      </c>
      <c r="E294" s="37" t="s">
        <v>1072</v>
      </c>
      <c r="F294" s="37" t="s">
        <v>106</v>
      </c>
      <c r="G294" s="38">
        <v>6424</v>
      </c>
      <c r="H294" s="37" t="s">
        <v>1375</v>
      </c>
      <c r="I294" s="37" t="s">
        <v>1073</v>
      </c>
      <c r="J294" s="37" t="s">
        <v>34</v>
      </c>
      <c r="K294" s="37" t="s">
        <v>657</v>
      </c>
      <c r="L294" s="37" t="s">
        <v>1952</v>
      </c>
      <c r="M294" s="36">
        <v>6224184</v>
      </c>
      <c r="N294" s="37" t="s">
        <v>1432</v>
      </c>
      <c r="O294" s="36">
        <v>1</v>
      </c>
      <c r="P294" s="36">
        <v>3665</v>
      </c>
      <c r="Q294" s="36">
        <v>39</v>
      </c>
      <c r="R294" s="39">
        <v>85358146926.75</v>
      </c>
      <c r="S294" s="39">
        <v>8882739202.0799999</v>
      </c>
      <c r="T294" s="39">
        <v>3249617344.1599998</v>
      </c>
      <c r="U294" s="39">
        <v>0</v>
      </c>
      <c r="V294" s="39">
        <v>70641107330</v>
      </c>
      <c r="W294" s="39">
        <v>365508376.98000002</v>
      </c>
      <c r="X294" s="39">
        <v>2201752907.4499998</v>
      </c>
      <c r="Y294" s="39">
        <v>0</v>
      </c>
      <c r="Z294" s="39">
        <v>17421766.079999998</v>
      </c>
      <c r="AA294" s="39">
        <v>45514641700.410004</v>
      </c>
      <c r="AB294" s="39">
        <v>43786982978.290001</v>
      </c>
      <c r="AC294" s="39">
        <v>0</v>
      </c>
      <c r="AD294" s="39">
        <v>1146699258.8800001</v>
      </c>
      <c r="AE294" s="39">
        <v>0</v>
      </c>
      <c r="AF294" s="39">
        <v>138843432.24000001</v>
      </c>
      <c r="AG294" s="39">
        <v>409314676</v>
      </c>
      <c r="AH294" s="39">
        <v>32801355</v>
      </c>
      <c r="AI294" s="39">
        <v>39843505226.339996</v>
      </c>
      <c r="AJ294" s="39">
        <v>31544696174.02</v>
      </c>
      <c r="AK294" s="39">
        <v>17880782174.02</v>
      </c>
      <c r="AL294" s="39">
        <v>4564262100.2700005</v>
      </c>
      <c r="AM294" s="39">
        <v>303483496.18000001</v>
      </c>
      <c r="AN294" s="39">
        <v>0</v>
      </c>
      <c r="AO294" s="39">
        <v>171650712.16999999</v>
      </c>
      <c r="AP294" s="39">
        <v>1075948013.54</v>
      </c>
      <c r="AQ294" s="39">
        <v>900353198.65999997</v>
      </c>
      <c r="AR294" s="39">
        <v>774575467.25999999</v>
      </c>
      <c r="AS294" s="39">
        <v>125777731.40000001</v>
      </c>
      <c r="AT294" s="39">
        <v>634915076.5</v>
      </c>
      <c r="AU294" s="39">
        <v>436172458.16000003</v>
      </c>
      <c r="AV294" s="39">
        <v>27091906.170000002</v>
      </c>
      <c r="AW294" s="39">
        <v>171650712.16999999</v>
      </c>
      <c r="AX294" s="39">
        <v>0</v>
      </c>
      <c r="AY294" s="39">
        <v>265438122.16</v>
      </c>
      <c r="AZ294" s="39">
        <v>265438122.16</v>
      </c>
      <c r="BA294" s="39">
        <v>0</v>
      </c>
      <c r="BB294" s="39">
        <v>2067223037.72</v>
      </c>
      <c r="BC294" s="39">
        <v>1993729209.01</v>
      </c>
      <c r="BD294" s="39">
        <v>2067223037.72</v>
      </c>
      <c r="BE294" s="39">
        <v>1993729209.01</v>
      </c>
      <c r="BF294" s="39">
        <v>77701669084</v>
      </c>
      <c r="BG294" s="39">
        <v>13663914000</v>
      </c>
      <c r="BH294" s="39">
        <v>77701669084</v>
      </c>
      <c r="BI294" s="39">
        <v>13663914000</v>
      </c>
      <c r="BJ294" s="31">
        <v>0</v>
      </c>
    </row>
    <row r="295" spans="1:62" ht="14.25" x14ac:dyDescent="0.2">
      <c r="A295" s="25">
        <f t="shared" si="4"/>
        <v>289</v>
      </c>
      <c r="B295" s="36">
        <v>3446</v>
      </c>
      <c r="C295" s="37" t="s">
        <v>1074</v>
      </c>
      <c r="D295" s="37" t="s">
        <v>1075</v>
      </c>
      <c r="E295" s="37" t="s">
        <v>1076</v>
      </c>
      <c r="F295" s="37" t="s">
        <v>106</v>
      </c>
      <c r="G295" s="38">
        <v>6492</v>
      </c>
      <c r="H295" s="37" t="s">
        <v>1372</v>
      </c>
      <c r="I295" s="37" t="s">
        <v>1077</v>
      </c>
      <c r="J295" s="37" t="s">
        <v>34</v>
      </c>
      <c r="K295" s="37" t="s">
        <v>882</v>
      </c>
      <c r="L295" s="37" t="s">
        <v>2251</v>
      </c>
      <c r="M295" s="36">
        <v>7800810</v>
      </c>
      <c r="N295" s="37" t="s">
        <v>1431</v>
      </c>
      <c r="O295" s="36">
        <v>1</v>
      </c>
      <c r="P295" s="36">
        <v>1665</v>
      </c>
      <c r="Q295" s="36">
        <v>7</v>
      </c>
      <c r="R295" s="39">
        <v>6738721104.1000004</v>
      </c>
      <c r="S295" s="39">
        <v>282812670.10000002</v>
      </c>
      <c r="T295" s="39">
        <v>220491658</v>
      </c>
      <c r="U295" s="39">
        <v>0</v>
      </c>
      <c r="V295" s="39">
        <v>6148439045</v>
      </c>
      <c r="W295" s="39">
        <v>0</v>
      </c>
      <c r="X295" s="39">
        <v>86977731</v>
      </c>
      <c r="Y295" s="39">
        <v>0</v>
      </c>
      <c r="Z295" s="39">
        <v>0</v>
      </c>
      <c r="AA295" s="39">
        <v>3995113505.7800002</v>
      </c>
      <c r="AB295" s="39">
        <v>1689814158</v>
      </c>
      <c r="AC295" s="39">
        <v>2241021656</v>
      </c>
      <c r="AD295" s="39">
        <v>35019125.780000001</v>
      </c>
      <c r="AE295" s="39">
        <v>0</v>
      </c>
      <c r="AF295" s="39">
        <v>13053545</v>
      </c>
      <c r="AG295" s="39">
        <v>16205021</v>
      </c>
      <c r="AH295" s="39">
        <v>0</v>
      </c>
      <c r="AI295" s="39">
        <v>2743607598.3200002</v>
      </c>
      <c r="AJ295" s="39">
        <v>1979944521.3</v>
      </c>
      <c r="AK295" s="39">
        <v>195394872.30000001</v>
      </c>
      <c r="AL295" s="39">
        <v>569130938.23000002</v>
      </c>
      <c r="AM295" s="39">
        <v>22748093</v>
      </c>
      <c r="AN295" s="39">
        <v>104258120</v>
      </c>
      <c r="AO295" s="39">
        <v>3373263.87</v>
      </c>
      <c r="AP295" s="39">
        <v>0</v>
      </c>
      <c r="AQ295" s="39">
        <v>115758959.47</v>
      </c>
      <c r="AR295" s="39">
        <v>104072221</v>
      </c>
      <c r="AS295" s="39">
        <v>11686738.470000001</v>
      </c>
      <c r="AT295" s="39">
        <v>88216103.469999999</v>
      </c>
      <c r="AU295" s="39">
        <v>83351369</v>
      </c>
      <c r="AV295" s="39">
        <v>1491470.6</v>
      </c>
      <c r="AW295" s="39">
        <v>3373263.87</v>
      </c>
      <c r="AX295" s="39">
        <v>0</v>
      </c>
      <c r="AY295" s="39">
        <v>27542856</v>
      </c>
      <c r="AZ295" s="39">
        <v>27542856</v>
      </c>
      <c r="BA295" s="39">
        <v>0</v>
      </c>
      <c r="BB295" s="39">
        <v>306430688</v>
      </c>
      <c r="BC295" s="39">
        <v>786942545</v>
      </c>
      <c r="BD295" s="39">
        <v>306430688</v>
      </c>
      <c r="BE295" s="39">
        <v>786942545</v>
      </c>
      <c r="BF295" s="39">
        <v>0</v>
      </c>
      <c r="BG295" s="39">
        <v>0</v>
      </c>
      <c r="BH295" s="39">
        <v>0</v>
      </c>
      <c r="BI295" s="39">
        <v>0</v>
      </c>
      <c r="BJ295" s="31">
        <v>0</v>
      </c>
    </row>
    <row r="296" spans="1:62" ht="14.25" x14ac:dyDescent="0.2">
      <c r="A296" s="25">
        <f t="shared" si="4"/>
        <v>290</v>
      </c>
      <c r="B296" s="36">
        <v>3448</v>
      </c>
      <c r="C296" s="37" t="s">
        <v>1078</v>
      </c>
      <c r="D296" s="37" t="s">
        <v>1079</v>
      </c>
      <c r="E296" s="37" t="s">
        <v>1080</v>
      </c>
      <c r="F296" s="37" t="s">
        <v>31</v>
      </c>
      <c r="G296" s="38">
        <v>4754</v>
      </c>
      <c r="H296" s="37" t="s">
        <v>1430</v>
      </c>
      <c r="I296" s="37" t="s">
        <v>1081</v>
      </c>
      <c r="J296" s="37" t="s">
        <v>34</v>
      </c>
      <c r="K296" s="37" t="s">
        <v>599</v>
      </c>
      <c r="L296" s="37" t="s">
        <v>1353</v>
      </c>
      <c r="M296" s="36">
        <v>6434204</v>
      </c>
      <c r="N296" s="37" t="s">
        <v>1649</v>
      </c>
      <c r="O296" s="36">
        <v>1</v>
      </c>
      <c r="P296" s="36">
        <v>272873</v>
      </c>
      <c r="Q296" s="36">
        <v>616</v>
      </c>
      <c r="R296" s="39">
        <v>132595263938.73</v>
      </c>
      <c r="S296" s="39">
        <v>17643054596.82</v>
      </c>
      <c r="T296" s="39">
        <v>1425713193.53</v>
      </c>
      <c r="U296" s="39">
        <v>7971751488.6199999</v>
      </c>
      <c r="V296" s="39">
        <v>69118764270</v>
      </c>
      <c r="W296" s="39">
        <v>7488069834.3500004</v>
      </c>
      <c r="X296" s="39">
        <v>28779499544.41</v>
      </c>
      <c r="Y296" s="39">
        <v>0</v>
      </c>
      <c r="Z296" s="39">
        <v>168411011</v>
      </c>
      <c r="AA296" s="39">
        <v>24258174190.540001</v>
      </c>
      <c r="AB296" s="39">
        <v>0</v>
      </c>
      <c r="AC296" s="39">
        <v>2384374678.3000002</v>
      </c>
      <c r="AD296" s="39">
        <v>18520145409.349998</v>
      </c>
      <c r="AE296" s="39">
        <v>0</v>
      </c>
      <c r="AF296" s="39">
        <v>425563826.30000001</v>
      </c>
      <c r="AG296" s="39">
        <v>2526185592.54</v>
      </c>
      <c r="AH296" s="39">
        <v>401904684.05000001</v>
      </c>
      <c r="AI296" s="39">
        <v>108337089748.19</v>
      </c>
      <c r="AJ296" s="39">
        <v>23240163125.299999</v>
      </c>
      <c r="AK296" s="39">
        <v>13240163125.299999</v>
      </c>
      <c r="AL296" s="39">
        <v>35183596856.050003</v>
      </c>
      <c r="AM296" s="39">
        <v>29862912531.720001</v>
      </c>
      <c r="AN296" s="39">
        <v>1500000</v>
      </c>
      <c r="AO296" s="39">
        <v>872705591.13999999</v>
      </c>
      <c r="AP296" s="39">
        <v>15723956087.27</v>
      </c>
      <c r="AQ296" s="39">
        <v>9180768988.8400002</v>
      </c>
      <c r="AR296" s="39">
        <v>8854637791.6499996</v>
      </c>
      <c r="AS296" s="39">
        <v>326131197.19</v>
      </c>
      <c r="AT296" s="39">
        <v>3218980624.6100001</v>
      </c>
      <c r="AU296" s="39">
        <v>2254905855.4699998</v>
      </c>
      <c r="AV296" s="39">
        <v>91369178</v>
      </c>
      <c r="AW296" s="39">
        <v>872705591.13999999</v>
      </c>
      <c r="AX296" s="39">
        <v>0</v>
      </c>
      <c r="AY296" s="39">
        <v>5961788364.2299995</v>
      </c>
      <c r="AZ296" s="39">
        <v>5961788364.2299995</v>
      </c>
      <c r="BA296" s="39">
        <v>0</v>
      </c>
      <c r="BB296" s="39">
        <v>1318690864</v>
      </c>
      <c r="BC296" s="39">
        <v>9867733403.4599991</v>
      </c>
      <c r="BD296" s="39">
        <v>1318690864</v>
      </c>
      <c r="BE296" s="39">
        <v>9867733403.4599991</v>
      </c>
      <c r="BF296" s="39">
        <v>32243492153.169998</v>
      </c>
      <c r="BG296" s="39">
        <v>0</v>
      </c>
      <c r="BH296" s="39">
        <v>32243492153.169998</v>
      </c>
      <c r="BI296" s="39">
        <v>0</v>
      </c>
      <c r="BJ296" s="31">
        <v>0</v>
      </c>
    </row>
    <row r="297" spans="1:62" ht="14.25" x14ac:dyDescent="0.2">
      <c r="A297" s="25">
        <f t="shared" si="4"/>
        <v>291</v>
      </c>
      <c r="B297" s="36">
        <v>3488</v>
      </c>
      <c r="C297" s="37" t="s">
        <v>1083</v>
      </c>
      <c r="D297" s="37" t="s">
        <v>1084</v>
      </c>
      <c r="E297" s="37" t="s">
        <v>1085</v>
      </c>
      <c r="F297" s="37" t="s">
        <v>106</v>
      </c>
      <c r="G297" s="38">
        <v>6424</v>
      </c>
      <c r="H297" s="37" t="s">
        <v>1375</v>
      </c>
      <c r="I297" s="37" t="s">
        <v>1953</v>
      </c>
      <c r="J297" s="37" t="s">
        <v>34</v>
      </c>
      <c r="K297" s="37" t="s">
        <v>85</v>
      </c>
      <c r="L297" s="37" t="s">
        <v>1954</v>
      </c>
      <c r="M297" s="36">
        <v>7246158</v>
      </c>
      <c r="N297" s="37" t="s">
        <v>1429</v>
      </c>
      <c r="O297" s="36">
        <v>1</v>
      </c>
      <c r="P297" s="36">
        <v>10348</v>
      </c>
      <c r="Q297" s="36">
        <v>43</v>
      </c>
      <c r="R297" s="39">
        <v>30572280928.139999</v>
      </c>
      <c r="S297" s="39">
        <v>2400023149.8899999</v>
      </c>
      <c r="T297" s="39">
        <v>1107236081.47</v>
      </c>
      <c r="U297" s="39">
        <v>0</v>
      </c>
      <c r="V297" s="39">
        <v>25631344221</v>
      </c>
      <c r="W297" s="39">
        <v>50883185.659999996</v>
      </c>
      <c r="X297" s="39">
        <v>1382794290.1199999</v>
      </c>
      <c r="Y297" s="39">
        <v>0</v>
      </c>
      <c r="Z297" s="39">
        <v>0</v>
      </c>
      <c r="AA297" s="39">
        <v>24236579224.709999</v>
      </c>
      <c r="AB297" s="39">
        <v>15653442556.059999</v>
      </c>
      <c r="AC297" s="39">
        <v>8167524298.0699997</v>
      </c>
      <c r="AD297" s="39">
        <v>300993948.57999998</v>
      </c>
      <c r="AE297" s="39">
        <v>0</v>
      </c>
      <c r="AF297" s="39">
        <v>0</v>
      </c>
      <c r="AG297" s="39">
        <v>114618422</v>
      </c>
      <c r="AH297" s="39">
        <v>0</v>
      </c>
      <c r="AI297" s="39">
        <v>6335701703.4300003</v>
      </c>
      <c r="AJ297" s="39">
        <v>3317451032.6300001</v>
      </c>
      <c r="AK297" s="39">
        <v>1166123172.8800001</v>
      </c>
      <c r="AL297" s="39">
        <v>1566185756.1199999</v>
      </c>
      <c r="AM297" s="39">
        <v>95370369.879999995</v>
      </c>
      <c r="AN297" s="39">
        <v>0</v>
      </c>
      <c r="AO297" s="39">
        <v>140270092.16</v>
      </c>
      <c r="AP297" s="39">
        <v>-12722745.710000001</v>
      </c>
      <c r="AQ297" s="39">
        <v>524527638.55000001</v>
      </c>
      <c r="AR297" s="39">
        <v>426506013</v>
      </c>
      <c r="AS297" s="39">
        <v>98021625.549999997</v>
      </c>
      <c r="AT297" s="39">
        <v>391949661.51999998</v>
      </c>
      <c r="AU297" s="39">
        <v>249740052.44</v>
      </c>
      <c r="AV297" s="39">
        <v>1939516.92</v>
      </c>
      <c r="AW297" s="39">
        <v>140270092.16</v>
      </c>
      <c r="AX297" s="39">
        <v>0</v>
      </c>
      <c r="AY297" s="39">
        <v>132577977.03</v>
      </c>
      <c r="AZ297" s="39">
        <v>132577977.03</v>
      </c>
      <c r="BA297" s="39">
        <v>0</v>
      </c>
      <c r="BB297" s="39">
        <v>5450100120.5200005</v>
      </c>
      <c r="BC297" s="39">
        <v>1531902145.79</v>
      </c>
      <c r="BD297" s="39">
        <v>5450100120.5200005</v>
      </c>
      <c r="BE297" s="39">
        <v>1531902145.79</v>
      </c>
      <c r="BF297" s="39">
        <v>8906879569</v>
      </c>
      <c r="BG297" s="39">
        <v>0</v>
      </c>
      <c r="BH297" s="39">
        <v>8906879569</v>
      </c>
      <c r="BI297" s="39">
        <v>0</v>
      </c>
      <c r="BJ297" s="31">
        <v>0</v>
      </c>
    </row>
    <row r="298" spans="1:62" ht="14.25" x14ac:dyDescent="0.2">
      <c r="A298" s="25">
        <f t="shared" si="4"/>
        <v>292</v>
      </c>
      <c r="B298" s="36">
        <v>3550</v>
      </c>
      <c r="C298" s="37" t="s">
        <v>1086</v>
      </c>
      <c r="D298" s="37" t="s">
        <v>1087</v>
      </c>
      <c r="E298" s="37" t="s">
        <v>1088</v>
      </c>
      <c r="F298" s="37" t="s">
        <v>38</v>
      </c>
      <c r="G298" s="38">
        <v>6492</v>
      </c>
      <c r="H298" s="37" t="s">
        <v>1372</v>
      </c>
      <c r="I298" s="37" t="s">
        <v>1089</v>
      </c>
      <c r="J298" s="37" t="s">
        <v>925</v>
      </c>
      <c r="K298" s="37" t="s">
        <v>926</v>
      </c>
      <c r="L298" s="37" t="s">
        <v>2252</v>
      </c>
      <c r="M298" s="36">
        <v>7827219</v>
      </c>
      <c r="N298" s="37" t="s">
        <v>1428</v>
      </c>
      <c r="O298" s="36">
        <v>1</v>
      </c>
      <c r="P298" s="36">
        <v>3186</v>
      </c>
      <c r="Q298" s="36">
        <v>26</v>
      </c>
      <c r="R298" s="39">
        <v>29709129012.200001</v>
      </c>
      <c r="S298" s="39">
        <v>198980985.55000001</v>
      </c>
      <c r="T298" s="39">
        <v>560398345.54999995</v>
      </c>
      <c r="U298" s="39">
        <v>0</v>
      </c>
      <c r="V298" s="39">
        <v>21834811110.130001</v>
      </c>
      <c r="W298" s="39">
        <v>115160111.97</v>
      </c>
      <c r="X298" s="39">
        <v>6978053177</v>
      </c>
      <c r="Y298" s="39">
        <v>0</v>
      </c>
      <c r="Z298" s="39">
        <v>21725282</v>
      </c>
      <c r="AA298" s="39">
        <v>7627480756.6099997</v>
      </c>
      <c r="AB298" s="39">
        <v>0</v>
      </c>
      <c r="AC298" s="39">
        <v>6640147403.6400003</v>
      </c>
      <c r="AD298" s="39">
        <v>491403745.54000002</v>
      </c>
      <c r="AE298" s="39">
        <v>0</v>
      </c>
      <c r="AF298" s="39">
        <v>36252281.43</v>
      </c>
      <c r="AG298" s="39">
        <v>459677326</v>
      </c>
      <c r="AH298" s="39">
        <v>0</v>
      </c>
      <c r="AI298" s="39">
        <v>22081648255.59</v>
      </c>
      <c r="AJ298" s="39">
        <v>14529184514.83</v>
      </c>
      <c r="AK298" s="39">
        <v>4177722014.8299999</v>
      </c>
      <c r="AL298" s="39">
        <v>1648777975.75</v>
      </c>
      <c r="AM298" s="39">
        <v>1157938767.22</v>
      </c>
      <c r="AN298" s="39">
        <v>0</v>
      </c>
      <c r="AO298" s="39">
        <v>227148148.81</v>
      </c>
      <c r="AP298" s="39">
        <v>3566526726.1999998</v>
      </c>
      <c r="AQ298" s="39">
        <v>505372530</v>
      </c>
      <c r="AR298" s="39">
        <v>378050278</v>
      </c>
      <c r="AS298" s="39">
        <v>127322252</v>
      </c>
      <c r="AT298" s="39">
        <v>450031904</v>
      </c>
      <c r="AU298" s="39">
        <v>137908792</v>
      </c>
      <c r="AV298" s="39">
        <v>84974963.189999998</v>
      </c>
      <c r="AW298" s="39">
        <v>227148148.81</v>
      </c>
      <c r="AX298" s="39">
        <v>0</v>
      </c>
      <c r="AY298" s="39">
        <v>55340626</v>
      </c>
      <c r="AZ298" s="39">
        <v>55340626</v>
      </c>
      <c r="BA298" s="39">
        <v>0</v>
      </c>
      <c r="BB298" s="39">
        <v>39769110</v>
      </c>
      <c r="BC298" s="39">
        <v>345460477</v>
      </c>
      <c r="BD298" s="39">
        <v>39769110</v>
      </c>
      <c r="BE298" s="39">
        <v>345460477</v>
      </c>
      <c r="BF298" s="39">
        <v>15942784851.530001</v>
      </c>
      <c r="BG298" s="39">
        <v>0</v>
      </c>
      <c r="BH298" s="39">
        <v>15942784851.530001</v>
      </c>
      <c r="BI298" s="39">
        <v>0</v>
      </c>
      <c r="BJ298" s="31">
        <v>0</v>
      </c>
    </row>
    <row r="299" spans="1:62" ht="14.25" x14ac:dyDescent="0.2">
      <c r="A299" s="25">
        <f t="shared" si="4"/>
        <v>293</v>
      </c>
      <c r="B299" s="36">
        <v>3620</v>
      </c>
      <c r="C299" s="37" t="s">
        <v>1090</v>
      </c>
      <c r="D299" s="37" t="s">
        <v>1091</v>
      </c>
      <c r="E299" s="37" t="s">
        <v>1092</v>
      </c>
      <c r="F299" s="37" t="s">
        <v>114</v>
      </c>
      <c r="G299" s="38">
        <v>6492</v>
      </c>
      <c r="H299" s="37" t="s">
        <v>1372</v>
      </c>
      <c r="I299" s="37" t="s">
        <v>1093</v>
      </c>
      <c r="J299" s="37" t="s">
        <v>671</v>
      </c>
      <c r="K299" s="37" t="s">
        <v>672</v>
      </c>
      <c r="L299" s="37" t="s">
        <v>1319</v>
      </c>
      <c r="M299" s="36">
        <v>5656153</v>
      </c>
      <c r="N299" s="37" t="s">
        <v>1427</v>
      </c>
      <c r="O299" s="36">
        <v>1</v>
      </c>
      <c r="P299" s="36">
        <v>9328</v>
      </c>
      <c r="Q299" s="36">
        <v>41</v>
      </c>
      <c r="R299" s="39">
        <v>15713872509.4</v>
      </c>
      <c r="S299" s="39">
        <v>729369235.02999997</v>
      </c>
      <c r="T299" s="39">
        <v>310651546</v>
      </c>
      <c r="U299" s="39">
        <v>0</v>
      </c>
      <c r="V299" s="39">
        <v>13282484428</v>
      </c>
      <c r="W299" s="39">
        <v>200122496.37</v>
      </c>
      <c r="X299" s="39">
        <v>978117119</v>
      </c>
      <c r="Y299" s="39">
        <v>0</v>
      </c>
      <c r="Z299" s="39">
        <v>213127685</v>
      </c>
      <c r="AA299" s="39">
        <v>9239393813.3600006</v>
      </c>
      <c r="AB299" s="39">
        <v>6661634138.2200003</v>
      </c>
      <c r="AC299" s="39">
        <v>1620649581.97</v>
      </c>
      <c r="AD299" s="39">
        <v>724586577.91999996</v>
      </c>
      <c r="AE299" s="39">
        <v>0</v>
      </c>
      <c r="AF299" s="39">
        <v>68554276.25</v>
      </c>
      <c r="AG299" s="39">
        <v>163969239</v>
      </c>
      <c r="AH299" s="39">
        <v>0</v>
      </c>
      <c r="AI299" s="39">
        <v>6474478696.9399996</v>
      </c>
      <c r="AJ299" s="39">
        <v>5108469951</v>
      </c>
      <c r="AK299" s="39">
        <v>2295998751</v>
      </c>
      <c r="AL299" s="39">
        <v>702535634.47000003</v>
      </c>
      <c r="AM299" s="39">
        <v>172101132.22999999</v>
      </c>
      <c r="AN299" s="39">
        <v>39199376</v>
      </c>
      <c r="AO299" s="39">
        <v>73988580.989999995</v>
      </c>
      <c r="AP299" s="39">
        <v>105381269</v>
      </c>
      <c r="AQ299" s="39">
        <v>296113005.38</v>
      </c>
      <c r="AR299" s="39">
        <v>277240162</v>
      </c>
      <c r="AS299" s="39">
        <v>18872843.379999999</v>
      </c>
      <c r="AT299" s="39">
        <v>258225411.38</v>
      </c>
      <c r="AU299" s="39">
        <v>181842625</v>
      </c>
      <c r="AV299" s="39">
        <v>2394205.39</v>
      </c>
      <c r="AW299" s="39">
        <v>73988580.989999995</v>
      </c>
      <c r="AX299" s="39">
        <v>0</v>
      </c>
      <c r="AY299" s="39">
        <v>37887594</v>
      </c>
      <c r="AZ299" s="39">
        <v>37887594</v>
      </c>
      <c r="BA299" s="39">
        <v>0</v>
      </c>
      <c r="BB299" s="39">
        <v>547806291</v>
      </c>
      <c r="BC299" s="39">
        <v>366520791</v>
      </c>
      <c r="BD299" s="39">
        <v>547806291</v>
      </c>
      <c r="BE299" s="39">
        <v>366520791</v>
      </c>
      <c r="BF299" s="39">
        <v>0</v>
      </c>
      <c r="BG299" s="39">
        <v>3120017</v>
      </c>
      <c r="BH299" s="39">
        <v>0</v>
      </c>
      <c r="BI299" s="39">
        <v>3120017</v>
      </c>
      <c r="BJ299" s="31">
        <v>0</v>
      </c>
    </row>
    <row r="300" spans="1:62" ht="14.25" x14ac:dyDescent="0.2">
      <c r="A300" s="25">
        <f t="shared" si="4"/>
        <v>294</v>
      </c>
      <c r="B300" s="36">
        <v>3640</v>
      </c>
      <c r="C300" s="37" t="s">
        <v>1094</v>
      </c>
      <c r="D300" s="37" t="s">
        <v>1095</v>
      </c>
      <c r="E300" s="37" t="s">
        <v>1096</v>
      </c>
      <c r="F300" s="37" t="s">
        <v>106</v>
      </c>
      <c r="G300" s="38">
        <v>6492</v>
      </c>
      <c r="H300" s="37" t="s">
        <v>1372</v>
      </c>
      <c r="I300" s="37" t="s">
        <v>1097</v>
      </c>
      <c r="J300" s="37" t="s">
        <v>902</v>
      </c>
      <c r="K300" s="37" t="s">
        <v>907</v>
      </c>
      <c r="L300" s="37" t="s">
        <v>1955</v>
      </c>
      <c r="M300" s="36">
        <v>8725100</v>
      </c>
      <c r="N300" s="37" t="s">
        <v>1426</v>
      </c>
      <c r="O300" s="36">
        <v>1</v>
      </c>
      <c r="P300" s="36">
        <v>90446</v>
      </c>
      <c r="Q300" s="36">
        <v>186</v>
      </c>
      <c r="R300" s="39">
        <v>224256728524.51999</v>
      </c>
      <c r="S300" s="39">
        <v>17239783813.990002</v>
      </c>
      <c r="T300" s="39">
        <v>2739440989.6700001</v>
      </c>
      <c r="U300" s="39">
        <v>0</v>
      </c>
      <c r="V300" s="39">
        <v>189953268254.79001</v>
      </c>
      <c r="W300" s="39">
        <v>1506097540.3</v>
      </c>
      <c r="X300" s="39">
        <v>12816237925.77</v>
      </c>
      <c r="Y300" s="39">
        <v>0</v>
      </c>
      <c r="Z300" s="39">
        <v>1900000</v>
      </c>
      <c r="AA300" s="39">
        <v>160172787046.79999</v>
      </c>
      <c r="AB300" s="39">
        <v>131284000470.14999</v>
      </c>
      <c r="AC300" s="39">
        <v>15809673029</v>
      </c>
      <c r="AD300" s="39">
        <v>6863801116.6499996</v>
      </c>
      <c r="AE300" s="39">
        <v>0</v>
      </c>
      <c r="AF300" s="39">
        <v>320195218.19</v>
      </c>
      <c r="AG300" s="39">
        <v>5118338944.8199997</v>
      </c>
      <c r="AH300" s="39">
        <v>776778267.99000001</v>
      </c>
      <c r="AI300" s="39">
        <v>64083941477.720001</v>
      </c>
      <c r="AJ300" s="39">
        <v>51717858734.919998</v>
      </c>
      <c r="AK300" s="39">
        <v>31014958734.919998</v>
      </c>
      <c r="AL300" s="39">
        <v>7506937718.0799999</v>
      </c>
      <c r="AM300" s="39">
        <v>9013.23</v>
      </c>
      <c r="AN300" s="39">
        <v>0</v>
      </c>
      <c r="AO300" s="39">
        <v>106378758.23</v>
      </c>
      <c r="AP300" s="39">
        <v>2730544744.3299999</v>
      </c>
      <c r="AQ300" s="39">
        <v>3189386159.4400001</v>
      </c>
      <c r="AR300" s="39">
        <v>2819157053.8899999</v>
      </c>
      <c r="AS300" s="39">
        <v>370229105.55000001</v>
      </c>
      <c r="AT300" s="39">
        <v>2469562262.96</v>
      </c>
      <c r="AU300" s="39">
        <v>2231031601.2600002</v>
      </c>
      <c r="AV300" s="39">
        <v>132151903.47</v>
      </c>
      <c r="AW300" s="39">
        <v>106378758.23</v>
      </c>
      <c r="AX300" s="39">
        <v>0</v>
      </c>
      <c r="AY300" s="39">
        <v>719823896.48000002</v>
      </c>
      <c r="AZ300" s="39">
        <v>719823896.48000002</v>
      </c>
      <c r="BA300" s="39">
        <v>0</v>
      </c>
      <c r="BB300" s="39">
        <v>616863743.63</v>
      </c>
      <c r="BC300" s="39">
        <v>9711065463.2099991</v>
      </c>
      <c r="BD300" s="39">
        <v>616863743.63</v>
      </c>
      <c r="BE300" s="39">
        <v>9711065463.2099991</v>
      </c>
      <c r="BF300" s="39">
        <v>203305651052</v>
      </c>
      <c r="BG300" s="39">
        <v>0</v>
      </c>
      <c r="BH300" s="39">
        <v>203305651052</v>
      </c>
      <c r="BI300" s="39">
        <v>0</v>
      </c>
      <c r="BJ300" s="31">
        <v>21093534000</v>
      </c>
    </row>
    <row r="301" spans="1:62" ht="14.25" x14ac:dyDescent="0.2">
      <c r="A301" s="25">
        <f t="shared" si="4"/>
        <v>295</v>
      </c>
      <c r="B301" s="36">
        <v>3667</v>
      </c>
      <c r="C301" s="37" t="s">
        <v>1098</v>
      </c>
      <c r="D301" s="37" t="s">
        <v>1099</v>
      </c>
      <c r="E301" s="37" t="s">
        <v>1100</v>
      </c>
      <c r="F301" s="37" t="s">
        <v>28</v>
      </c>
      <c r="G301" s="38">
        <v>6492</v>
      </c>
      <c r="H301" s="37" t="s">
        <v>1372</v>
      </c>
      <c r="I301" s="37" t="s">
        <v>1956</v>
      </c>
      <c r="J301" s="37" t="s">
        <v>37</v>
      </c>
      <c r="K301" s="37" t="s">
        <v>132</v>
      </c>
      <c r="L301" s="37" t="s">
        <v>1957</v>
      </c>
      <c r="M301" s="36">
        <v>6687804</v>
      </c>
      <c r="N301" s="37" t="s">
        <v>1425</v>
      </c>
      <c r="O301" s="36">
        <v>1</v>
      </c>
      <c r="P301" s="36">
        <v>1140</v>
      </c>
      <c r="Q301" s="36">
        <v>8</v>
      </c>
      <c r="R301" s="39">
        <v>20106915694</v>
      </c>
      <c r="S301" s="39">
        <v>9978941058</v>
      </c>
      <c r="T301" s="39">
        <v>294582297</v>
      </c>
      <c r="U301" s="39">
        <v>0</v>
      </c>
      <c r="V301" s="39">
        <v>9789250224</v>
      </c>
      <c r="W301" s="39">
        <v>25854596</v>
      </c>
      <c r="X301" s="39">
        <v>4052491</v>
      </c>
      <c r="Y301" s="39">
        <v>0</v>
      </c>
      <c r="Z301" s="39">
        <v>14235028</v>
      </c>
      <c r="AA301" s="39">
        <v>16725687713</v>
      </c>
      <c r="AB301" s="39">
        <v>14544249100</v>
      </c>
      <c r="AC301" s="39">
        <v>0</v>
      </c>
      <c r="AD301" s="39">
        <v>245113794</v>
      </c>
      <c r="AE301" s="39">
        <v>0</v>
      </c>
      <c r="AF301" s="39">
        <v>1829597457</v>
      </c>
      <c r="AG301" s="39">
        <v>76727362</v>
      </c>
      <c r="AH301" s="39">
        <v>30000000</v>
      </c>
      <c r="AI301" s="39">
        <v>3381227981</v>
      </c>
      <c r="AJ301" s="39">
        <v>2893360923</v>
      </c>
      <c r="AK301" s="39">
        <v>2177125146</v>
      </c>
      <c r="AL301" s="39">
        <v>221600316</v>
      </c>
      <c r="AM301" s="39">
        <v>143150662</v>
      </c>
      <c r="AN301" s="39">
        <v>0</v>
      </c>
      <c r="AO301" s="39">
        <v>31038221</v>
      </c>
      <c r="AP301" s="39">
        <v>0</v>
      </c>
      <c r="AQ301" s="39">
        <v>140753341</v>
      </c>
      <c r="AR301" s="39">
        <v>95561701</v>
      </c>
      <c r="AS301" s="39">
        <v>45191640</v>
      </c>
      <c r="AT301" s="39">
        <v>115876511</v>
      </c>
      <c r="AU301" s="39">
        <v>83301891</v>
      </c>
      <c r="AV301" s="39">
        <v>1536399</v>
      </c>
      <c r="AW301" s="39">
        <v>31038221</v>
      </c>
      <c r="AX301" s="39">
        <v>0</v>
      </c>
      <c r="AY301" s="39">
        <v>24876830</v>
      </c>
      <c r="AZ301" s="39">
        <v>24876830</v>
      </c>
      <c r="BA301" s="39">
        <v>0</v>
      </c>
      <c r="BB301" s="39">
        <v>0</v>
      </c>
      <c r="BC301" s="39">
        <v>3617623721</v>
      </c>
      <c r="BD301" s="39">
        <v>0</v>
      </c>
      <c r="BE301" s="39">
        <v>3617623721</v>
      </c>
      <c r="BF301" s="39">
        <v>14968749906</v>
      </c>
      <c r="BG301" s="39">
        <v>0</v>
      </c>
      <c r="BH301" s="39">
        <v>14968749906</v>
      </c>
      <c r="BI301" s="39">
        <v>0</v>
      </c>
      <c r="BJ301" s="31">
        <v>0</v>
      </c>
    </row>
    <row r="302" spans="1:62" ht="14.25" x14ac:dyDescent="0.2">
      <c r="A302" s="25">
        <f t="shared" si="4"/>
        <v>296</v>
      </c>
      <c r="B302" s="36">
        <v>4004</v>
      </c>
      <c r="C302" s="37" t="s">
        <v>1101</v>
      </c>
      <c r="D302" s="37" t="s">
        <v>1102</v>
      </c>
      <c r="E302" s="37" t="s">
        <v>1103</v>
      </c>
      <c r="F302" s="37" t="s">
        <v>114</v>
      </c>
      <c r="G302" s="38">
        <v>6492</v>
      </c>
      <c r="H302" s="37" t="s">
        <v>1372</v>
      </c>
      <c r="I302" s="37" t="s">
        <v>1104</v>
      </c>
      <c r="J302" s="37" t="s">
        <v>585</v>
      </c>
      <c r="K302" s="37" t="s">
        <v>586</v>
      </c>
      <c r="L302" s="37" t="s">
        <v>1648</v>
      </c>
      <c r="M302" s="36">
        <v>3332727</v>
      </c>
      <c r="N302" s="37" t="s">
        <v>2253</v>
      </c>
      <c r="O302" s="36">
        <v>1</v>
      </c>
      <c r="P302" s="36">
        <v>8312</v>
      </c>
      <c r="Q302" s="36">
        <v>25</v>
      </c>
      <c r="R302" s="39">
        <v>97637947445.429993</v>
      </c>
      <c r="S302" s="39">
        <v>16383289237.17</v>
      </c>
      <c r="T302" s="39">
        <v>691104303.54999995</v>
      </c>
      <c r="U302" s="39">
        <v>0</v>
      </c>
      <c r="V302" s="39">
        <v>74014576670.389999</v>
      </c>
      <c r="W302" s="39">
        <v>426201640.31999999</v>
      </c>
      <c r="X302" s="39">
        <v>6122775594</v>
      </c>
      <c r="Y302" s="39">
        <v>0</v>
      </c>
      <c r="Z302" s="39">
        <v>0</v>
      </c>
      <c r="AA302" s="39">
        <v>44487732333.220001</v>
      </c>
      <c r="AB302" s="39">
        <v>35119510741.75</v>
      </c>
      <c r="AC302" s="39">
        <v>0</v>
      </c>
      <c r="AD302" s="39">
        <v>345325509.24000001</v>
      </c>
      <c r="AE302" s="39">
        <v>0</v>
      </c>
      <c r="AF302" s="39">
        <v>8841950194.2299995</v>
      </c>
      <c r="AG302" s="39">
        <v>180945888</v>
      </c>
      <c r="AH302" s="39">
        <v>0</v>
      </c>
      <c r="AI302" s="39">
        <v>53150215112.209999</v>
      </c>
      <c r="AJ302" s="39">
        <v>35765494996.43</v>
      </c>
      <c r="AK302" s="39">
        <v>19203174996.43</v>
      </c>
      <c r="AL302" s="39">
        <v>10385982779.389999</v>
      </c>
      <c r="AM302" s="39">
        <v>628233576.77999997</v>
      </c>
      <c r="AN302" s="39">
        <v>0</v>
      </c>
      <c r="AO302" s="39">
        <v>280350501.89999998</v>
      </c>
      <c r="AP302" s="39">
        <v>3105184007</v>
      </c>
      <c r="AQ302" s="39">
        <v>831087191.02999997</v>
      </c>
      <c r="AR302" s="39">
        <v>785295908</v>
      </c>
      <c r="AS302" s="39">
        <v>45791283.030000001</v>
      </c>
      <c r="AT302" s="39">
        <v>679633354.63</v>
      </c>
      <c r="AU302" s="39">
        <v>390962621.73000002</v>
      </c>
      <c r="AV302" s="39">
        <v>8320231</v>
      </c>
      <c r="AW302" s="39">
        <v>280350501.89999998</v>
      </c>
      <c r="AX302" s="39">
        <v>0</v>
      </c>
      <c r="AY302" s="39">
        <v>151453836.40000001</v>
      </c>
      <c r="AZ302" s="39">
        <v>151453836.40000001</v>
      </c>
      <c r="BA302" s="39">
        <v>0</v>
      </c>
      <c r="BB302" s="39">
        <v>344564158</v>
      </c>
      <c r="BC302" s="39">
        <v>1148991071.47</v>
      </c>
      <c r="BD302" s="39">
        <v>344564158</v>
      </c>
      <c r="BE302" s="39">
        <v>1148991071.47</v>
      </c>
      <c r="BF302" s="39">
        <v>79505857368.210007</v>
      </c>
      <c r="BG302" s="39">
        <v>0</v>
      </c>
      <c r="BH302" s="39">
        <v>79505857368.210007</v>
      </c>
      <c r="BI302" s="39">
        <v>0</v>
      </c>
      <c r="BJ302" s="31">
        <v>0</v>
      </c>
    </row>
    <row r="303" spans="1:62" ht="14.25" x14ac:dyDescent="0.2">
      <c r="A303" s="25">
        <f t="shared" si="4"/>
        <v>297</v>
      </c>
      <c r="B303" s="36">
        <v>4011</v>
      </c>
      <c r="C303" s="37" t="s">
        <v>1106</v>
      </c>
      <c r="D303" s="37" t="s">
        <v>1107</v>
      </c>
      <c r="E303" s="37" t="s">
        <v>1108</v>
      </c>
      <c r="F303" s="37" t="s">
        <v>106</v>
      </c>
      <c r="G303" s="38">
        <v>6424</v>
      </c>
      <c r="H303" s="37" t="s">
        <v>1375</v>
      </c>
      <c r="I303" s="37" t="s">
        <v>1958</v>
      </c>
      <c r="J303" s="37" t="s">
        <v>585</v>
      </c>
      <c r="K303" s="37" t="s">
        <v>1959</v>
      </c>
      <c r="L303" s="37" t="s">
        <v>1960</v>
      </c>
      <c r="M303" s="36">
        <v>3400494</v>
      </c>
      <c r="N303" s="37" t="s">
        <v>1424</v>
      </c>
      <c r="O303" s="36">
        <v>1</v>
      </c>
      <c r="P303" s="36">
        <v>16737</v>
      </c>
      <c r="Q303" s="36">
        <v>52</v>
      </c>
      <c r="R303" s="39">
        <v>27684086554.48</v>
      </c>
      <c r="S303" s="39">
        <v>1718221487.72</v>
      </c>
      <c r="T303" s="39">
        <v>2095759961.9000001</v>
      </c>
      <c r="U303" s="39">
        <v>0</v>
      </c>
      <c r="V303" s="39">
        <v>22084708741.279999</v>
      </c>
      <c r="W303" s="39">
        <v>122421902.09</v>
      </c>
      <c r="X303" s="39">
        <v>1634427193.49</v>
      </c>
      <c r="Y303" s="39">
        <v>0</v>
      </c>
      <c r="Z303" s="39">
        <v>28547268</v>
      </c>
      <c r="AA303" s="39">
        <v>20232143524.310001</v>
      </c>
      <c r="AB303" s="39">
        <v>19237979276.470001</v>
      </c>
      <c r="AC303" s="39">
        <v>595705867</v>
      </c>
      <c r="AD303" s="39">
        <v>310905291.02999997</v>
      </c>
      <c r="AE303" s="39">
        <v>0</v>
      </c>
      <c r="AF303" s="39">
        <v>0</v>
      </c>
      <c r="AG303" s="39">
        <v>87553089.810000002</v>
      </c>
      <c r="AH303" s="39">
        <v>0</v>
      </c>
      <c r="AI303" s="39">
        <v>7451943030.1700001</v>
      </c>
      <c r="AJ303" s="39">
        <v>5868200253.6800003</v>
      </c>
      <c r="AK303" s="39">
        <v>2083109974.71</v>
      </c>
      <c r="AL303" s="39">
        <v>750474296.58000004</v>
      </c>
      <c r="AM303" s="39">
        <v>0</v>
      </c>
      <c r="AN303" s="39">
        <v>0</v>
      </c>
      <c r="AO303" s="39">
        <v>20242904.280000001</v>
      </c>
      <c r="AP303" s="39">
        <v>911184420.40999997</v>
      </c>
      <c r="AQ303" s="39">
        <v>438755086.12</v>
      </c>
      <c r="AR303" s="39">
        <v>323344173.68000001</v>
      </c>
      <c r="AS303" s="39">
        <v>115410912.44</v>
      </c>
      <c r="AT303" s="39">
        <v>356291097.12</v>
      </c>
      <c r="AU303" s="39">
        <v>326327463.22000003</v>
      </c>
      <c r="AV303" s="39">
        <v>9720729.6199999992</v>
      </c>
      <c r="AW303" s="39">
        <v>20242904.280000001</v>
      </c>
      <c r="AX303" s="39">
        <v>0</v>
      </c>
      <c r="AY303" s="39">
        <v>82463989</v>
      </c>
      <c r="AZ303" s="39">
        <v>82463989</v>
      </c>
      <c r="BA303" s="39">
        <v>0</v>
      </c>
      <c r="BB303" s="39">
        <v>1008386138.3200001</v>
      </c>
      <c r="BC303" s="39">
        <v>3151580365.4099998</v>
      </c>
      <c r="BD303" s="39">
        <v>1008386138.3200001</v>
      </c>
      <c r="BE303" s="39">
        <v>3151580365.4099998</v>
      </c>
      <c r="BF303" s="39">
        <v>8176775628.46</v>
      </c>
      <c r="BG303" s="39">
        <v>0</v>
      </c>
      <c r="BH303" s="39">
        <v>8176775628.46</v>
      </c>
      <c r="BI303" s="39">
        <v>0</v>
      </c>
      <c r="BJ303" s="31">
        <v>0</v>
      </c>
    </row>
    <row r="304" spans="1:62" ht="14.25" x14ac:dyDescent="0.2">
      <c r="A304" s="25">
        <f t="shared" si="4"/>
        <v>298</v>
      </c>
      <c r="B304" s="36">
        <v>4054</v>
      </c>
      <c r="C304" s="37" t="s">
        <v>1109</v>
      </c>
      <c r="D304" s="37" t="s">
        <v>1110</v>
      </c>
      <c r="E304" s="37" t="s">
        <v>1111</v>
      </c>
      <c r="F304" s="37" t="s">
        <v>106</v>
      </c>
      <c r="G304" s="38">
        <v>6424</v>
      </c>
      <c r="H304" s="37" t="s">
        <v>1375</v>
      </c>
      <c r="I304" s="37" t="s">
        <v>1112</v>
      </c>
      <c r="J304" s="37" t="s">
        <v>585</v>
      </c>
      <c r="K304" s="37" t="s">
        <v>586</v>
      </c>
      <c r="L304" s="37" t="s">
        <v>2254</v>
      </c>
      <c r="M304" s="36">
        <v>3111443</v>
      </c>
      <c r="N304" s="37" t="s">
        <v>1423</v>
      </c>
      <c r="O304" s="36">
        <v>1</v>
      </c>
      <c r="P304" s="36">
        <v>1589</v>
      </c>
      <c r="Q304" s="36">
        <v>18</v>
      </c>
      <c r="R304" s="39">
        <v>20315676178</v>
      </c>
      <c r="S304" s="39">
        <v>3050521160</v>
      </c>
      <c r="T304" s="39">
        <v>1317998462</v>
      </c>
      <c r="U304" s="39">
        <v>0</v>
      </c>
      <c r="V304" s="39">
        <v>15337091067</v>
      </c>
      <c r="W304" s="39">
        <v>134895040</v>
      </c>
      <c r="X304" s="39">
        <v>475170449</v>
      </c>
      <c r="Y304" s="39">
        <v>0</v>
      </c>
      <c r="Z304" s="39">
        <v>0</v>
      </c>
      <c r="AA304" s="39">
        <v>10573326978</v>
      </c>
      <c r="AB304" s="39">
        <v>9931797605</v>
      </c>
      <c r="AC304" s="39">
        <v>9163913</v>
      </c>
      <c r="AD304" s="39">
        <v>187998034</v>
      </c>
      <c r="AE304" s="39">
        <v>0</v>
      </c>
      <c r="AF304" s="39">
        <v>292769396</v>
      </c>
      <c r="AG304" s="39">
        <v>146398030</v>
      </c>
      <c r="AH304" s="39">
        <v>5200000</v>
      </c>
      <c r="AI304" s="39">
        <v>9742349200</v>
      </c>
      <c r="AJ304" s="39">
        <v>7535583918</v>
      </c>
      <c r="AK304" s="39">
        <v>4016090918</v>
      </c>
      <c r="AL304" s="39">
        <v>1416178911</v>
      </c>
      <c r="AM304" s="39">
        <v>365151635</v>
      </c>
      <c r="AN304" s="39">
        <v>523808</v>
      </c>
      <c r="AO304" s="39">
        <v>14152499</v>
      </c>
      <c r="AP304" s="39">
        <v>32003253</v>
      </c>
      <c r="AQ304" s="39">
        <v>194393290</v>
      </c>
      <c r="AR304" s="39">
        <v>175495533</v>
      </c>
      <c r="AS304" s="39">
        <v>18897757</v>
      </c>
      <c r="AT304" s="39">
        <v>131781374</v>
      </c>
      <c r="AU304" s="39">
        <v>116955598</v>
      </c>
      <c r="AV304" s="39">
        <v>673277</v>
      </c>
      <c r="AW304" s="39">
        <v>14152499</v>
      </c>
      <c r="AX304" s="39">
        <v>0</v>
      </c>
      <c r="AY304" s="39">
        <v>62611916</v>
      </c>
      <c r="AZ304" s="39">
        <v>62611916</v>
      </c>
      <c r="BA304" s="39">
        <v>0</v>
      </c>
      <c r="BB304" s="39">
        <v>8084254163</v>
      </c>
      <c r="BC304" s="39">
        <v>300755027</v>
      </c>
      <c r="BD304" s="39">
        <v>8084254163</v>
      </c>
      <c r="BE304" s="39">
        <v>300755027</v>
      </c>
      <c r="BF304" s="39">
        <v>17106989517</v>
      </c>
      <c r="BG304" s="39">
        <v>0</v>
      </c>
      <c r="BH304" s="39">
        <v>17106989517</v>
      </c>
      <c r="BI304" s="39">
        <v>0</v>
      </c>
      <c r="BJ304" s="31">
        <v>25000000</v>
      </c>
    </row>
    <row r="305" spans="1:62" ht="14.25" x14ac:dyDescent="0.2">
      <c r="A305" s="25">
        <f t="shared" si="4"/>
        <v>299</v>
      </c>
      <c r="B305" s="36">
        <v>4055</v>
      </c>
      <c r="C305" s="37" t="s">
        <v>1113</v>
      </c>
      <c r="D305" s="37" t="s">
        <v>1114</v>
      </c>
      <c r="E305" s="37" t="s">
        <v>1069</v>
      </c>
      <c r="F305" s="37" t="s">
        <v>31</v>
      </c>
      <c r="G305" s="38">
        <v>4620</v>
      </c>
      <c r="H305" s="37" t="s">
        <v>1399</v>
      </c>
      <c r="I305" s="37" t="s">
        <v>1115</v>
      </c>
      <c r="J305" s="37" t="s">
        <v>41</v>
      </c>
      <c r="K305" s="37" t="s">
        <v>1082</v>
      </c>
      <c r="L305" s="37" t="s">
        <v>2255</v>
      </c>
      <c r="M305" s="36">
        <v>2143810</v>
      </c>
      <c r="N305" s="37" t="s">
        <v>1422</v>
      </c>
      <c r="O305" s="36">
        <v>1</v>
      </c>
      <c r="P305" s="36">
        <v>1924</v>
      </c>
      <c r="Q305" s="36">
        <v>86</v>
      </c>
      <c r="R305" s="39">
        <v>30437866849.029999</v>
      </c>
      <c r="S305" s="39">
        <v>1020180163.13</v>
      </c>
      <c r="T305" s="39">
        <v>8686590692.4300003</v>
      </c>
      <c r="U305" s="39">
        <v>4335250732.7799997</v>
      </c>
      <c r="V305" s="39">
        <v>2648965922.75</v>
      </c>
      <c r="W305" s="39">
        <v>3591739788.2199998</v>
      </c>
      <c r="X305" s="39">
        <v>10022713565.719999</v>
      </c>
      <c r="Y305" s="39">
        <v>0</v>
      </c>
      <c r="Z305" s="39">
        <v>132425984</v>
      </c>
      <c r="AA305" s="39">
        <v>4423654583.7399998</v>
      </c>
      <c r="AB305" s="39">
        <v>0</v>
      </c>
      <c r="AC305" s="39">
        <v>235482227.31</v>
      </c>
      <c r="AD305" s="39">
        <v>3282147166.4200001</v>
      </c>
      <c r="AE305" s="39">
        <v>0</v>
      </c>
      <c r="AF305" s="39">
        <v>165193036.94</v>
      </c>
      <c r="AG305" s="39">
        <v>544310891</v>
      </c>
      <c r="AH305" s="39">
        <v>196521262.06999999</v>
      </c>
      <c r="AI305" s="39">
        <v>26014212265.290001</v>
      </c>
      <c r="AJ305" s="39">
        <v>6550976333.9499998</v>
      </c>
      <c r="AK305" s="39">
        <v>6306682113.9499998</v>
      </c>
      <c r="AL305" s="39">
        <v>3572697036.1399999</v>
      </c>
      <c r="AM305" s="39">
        <v>4826329307.8599997</v>
      </c>
      <c r="AN305" s="39">
        <v>3013343.32</v>
      </c>
      <c r="AO305" s="39">
        <v>1194383827.4200001</v>
      </c>
      <c r="AP305" s="39">
        <v>7916263530.71</v>
      </c>
      <c r="AQ305" s="39">
        <v>5608355449.29</v>
      </c>
      <c r="AR305" s="39">
        <v>4115606134.3200002</v>
      </c>
      <c r="AS305" s="39">
        <v>1492749314.97</v>
      </c>
      <c r="AT305" s="39">
        <v>1939592722.9200001</v>
      </c>
      <c r="AU305" s="39">
        <v>209878245.49000001</v>
      </c>
      <c r="AV305" s="39">
        <v>16385224.49</v>
      </c>
      <c r="AW305" s="39">
        <v>1194383827.4200001</v>
      </c>
      <c r="AX305" s="39">
        <v>518945425.51999998</v>
      </c>
      <c r="AY305" s="39">
        <v>3668762726.3699999</v>
      </c>
      <c r="AZ305" s="39">
        <v>3668762726.3699999</v>
      </c>
      <c r="BA305" s="39">
        <v>0</v>
      </c>
      <c r="BB305" s="39">
        <v>13784552</v>
      </c>
      <c r="BC305" s="39">
        <v>4901472646.5100002</v>
      </c>
      <c r="BD305" s="39">
        <v>13784552</v>
      </c>
      <c r="BE305" s="39">
        <v>4901472646.5100002</v>
      </c>
      <c r="BF305" s="39">
        <v>2335470574</v>
      </c>
      <c r="BG305" s="39">
        <v>297119732.79000002</v>
      </c>
      <c r="BH305" s="39">
        <v>2335470574</v>
      </c>
      <c r="BI305" s="39">
        <v>297119732.79000002</v>
      </c>
      <c r="BJ305" s="31">
        <v>0</v>
      </c>
    </row>
    <row r="306" spans="1:62" ht="14.25" x14ac:dyDescent="0.2">
      <c r="A306" s="25">
        <f t="shared" si="4"/>
        <v>300</v>
      </c>
      <c r="B306" s="36">
        <v>4063</v>
      </c>
      <c r="C306" s="37" t="s">
        <v>1116</v>
      </c>
      <c r="D306" s="37" t="s">
        <v>1117</v>
      </c>
      <c r="E306" s="37" t="s">
        <v>1118</v>
      </c>
      <c r="F306" s="37" t="s">
        <v>43</v>
      </c>
      <c r="G306" s="38">
        <v>9499</v>
      </c>
      <c r="H306" s="37" t="s">
        <v>1379</v>
      </c>
      <c r="I306" s="37" t="s">
        <v>1119</v>
      </c>
      <c r="J306" s="37" t="s">
        <v>585</v>
      </c>
      <c r="K306" s="37" t="s">
        <v>586</v>
      </c>
      <c r="L306" s="37" t="s">
        <v>1421</v>
      </c>
      <c r="M306" s="36">
        <v>3254676</v>
      </c>
      <c r="N306" s="37" t="s">
        <v>2256</v>
      </c>
      <c r="O306" s="36">
        <v>1</v>
      </c>
      <c r="P306" s="36">
        <v>6170</v>
      </c>
      <c r="Q306" s="36">
        <v>13</v>
      </c>
      <c r="R306" s="39">
        <v>40535400806.410004</v>
      </c>
      <c r="S306" s="39">
        <v>2395368282.75</v>
      </c>
      <c r="T306" s="39">
        <v>4766504461.5</v>
      </c>
      <c r="U306" s="39">
        <v>0</v>
      </c>
      <c r="V306" s="39">
        <v>28530161275.43</v>
      </c>
      <c r="W306" s="39">
        <v>44591762.729999997</v>
      </c>
      <c r="X306" s="39">
        <v>4798775024</v>
      </c>
      <c r="Y306" s="39">
        <v>0</v>
      </c>
      <c r="Z306" s="39">
        <v>0</v>
      </c>
      <c r="AA306" s="39">
        <v>4185905301.3099999</v>
      </c>
      <c r="AB306" s="39">
        <v>0</v>
      </c>
      <c r="AC306" s="39">
        <v>0</v>
      </c>
      <c r="AD306" s="39">
        <v>869085021.63999999</v>
      </c>
      <c r="AE306" s="39">
        <v>0</v>
      </c>
      <c r="AF306" s="39">
        <v>3289833828.6700001</v>
      </c>
      <c r="AG306" s="39">
        <v>26986451</v>
      </c>
      <c r="AH306" s="39">
        <v>0</v>
      </c>
      <c r="AI306" s="39">
        <v>36349495505.099998</v>
      </c>
      <c r="AJ306" s="39">
        <v>19557696814.619999</v>
      </c>
      <c r="AK306" s="39">
        <v>0</v>
      </c>
      <c r="AL306" s="39">
        <v>8562547861.8599997</v>
      </c>
      <c r="AM306" s="39">
        <v>3223729478.25</v>
      </c>
      <c r="AN306" s="39">
        <v>1517615</v>
      </c>
      <c r="AO306" s="39">
        <v>103309400.69</v>
      </c>
      <c r="AP306" s="39">
        <v>820891908</v>
      </c>
      <c r="AQ306" s="39">
        <v>469614780.69</v>
      </c>
      <c r="AR306" s="39">
        <v>448179066.27999997</v>
      </c>
      <c r="AS306" s="39">
        <v>21435714.41</v>
      </c>
      <c r="AT306" s="39">
        <v>469614780.69</v>
      </c>
      <c r="AU306" s="39">
        <v>353492256</v>
      </c>
      <c r="AV306" s="39">
        <v>12813124</v>
      </c>
      <c r="AW306" s="39">
        <v>103309400.69</v>
      </c>
      <c r="AX306" s="39">
        <v>0</v>
      </c>
      <c r="AY306" s="39">
        <v>0</v>
      </c>
      <c r="AZ306" s="39">
        <v>0</v>
      </c>
      <c r="BA306" s="39">
        <v>0</v>
      </c>
      <c r="BB306" s="39">
        <v>5027767</v>
      </c>
      <c r="BC306" s="39">
        <v>0</v>
      </c>
      <c r="BD306" s="39">
        <v>5027767</v>
      </c>
      <c r="BE306" s="39">
        <v>0</v>
      </c>
      <c r="BF306" s="39">
        <v>23870601294</v>
      </c>
      <c r="BG306" s="39">
        <v>0</v>
      </c>
      <c r="BH306" s="39">
        <v>23870601294</v>
      </c>
      <c r="BI306" s="39">
        <v>0</v>
      </c>
      <c r="BJ306" s="31">
        <v>1000000</v>
      </c>
    </row>
    <row r="307" spans="1:62" ht="14.25" x14ac:dyDescent="0.2">
      <c r="A307" s="25">
        <f t="shared" si="4"/>
        <v>301</v>
      </c>
      <c r="B307" s="36">
        <v>4270</v>
      </c>
      <c r="C307" s="37" t="s">
        <v>1121</v>
      </c>
      <c r="D307" s="37" t="s">
        <v>1122</v>
      </c>
      <c r="E307" s="37" t="s">
        <v>1123</v>
      </c>
      <c r="F307" s="37" t="s">
        <v>28</v>
      </c>
      <c r="G307" s="38">
        <v>6492</v>
      </c>
      <c r="H307" s="37" t="s">
        <v>1372</v>
      </c>
      <c r="I307" s="37" t="s">
        <v>1961</v>
      </c>
      <c r="J307" s="37" t="s">
        <v>29</v>
      </c>
      <c r="K307" s="37" t="s">
        <v>30</v>
      </c>
      <c r="L307" s="37" t="s">
        <v>2257</v>
      </c>
      <c r="M307" s="36">
        <v>4823455</v>
      </c>
      <c r="N307" s="37" t="s">
        <v>1756</v>
      </c>
      <c r="O307" s="36">
        <v>1</v>
      </c>
      <c r="P307" s="36">
        <v>13330</v>
      </c>
      <c r="Q307" s="36">
        <v>29</v>
      </c>
      <c r="R307" s="39">
        <v>102332639854.32001</v>
      </c>
      <c r="S307" s="39">
        <v>12524397254.690001</v>
      </c>
      <c r="T307" s="39">
        <v>3337855783.4000001</v>
      </c>
      <c r="U307" s="39">
        <v>0</v>
      </c>
      <c r="V307" s="39">
        <v>86213205449.179993</v>
      </c>
      <c r="W307" s="39">
        <v>129343755</v>
      </c>
      <c r="X307" s="39">
        <v>48797412.049999997</v>
      </c>
      <c r="Y307" s="39">
        <v>0</v>
      </c>
      <c r="Z307" s="39">
        <v>79040200</v>
      </c>
      <c r="AA307" s="39">
        <v>80648432080.210007</v>
      </c>
      <c r="AB307" s="39">
        <v>74346269287.089996</v>
      </c>
      <c r="AC307" s="39">
        <v>2745948.8</v>
      </c>
      <c r="AD307" s="39">
        <v>1004364792.3200001</v>
      </c>
      <c r="AE307" s="39">
        <v>0</v>
      </c>
      <c r="AF307" s="39">
        <v>5061236220</v>
      </c>
      <c r="AG307" s="39">
        <v>233815832</v>
      </c>
      <c r="AH307" s="39">
        <v>0</v>
      </c>
      <c r="AI307" s="39">
        <v>21684207774.110001</v>
      </c>
      <c r="AJ307" s="39">
        <v>13986798925</v>
      </c>
      <c r="AK307" s="39">
        <v>12814935925</v>
      </c>
      <c r="AL307" s="39">
        <v>3141072204.6799998</v>
      </c>
      <c r="AM307" s="39">
        <v>1928112085.03</v>
      </c>
      <c r="AN307" s="39">
        <v>0</v>
      </c>
      <c r="AO307" s="39">
        <v>185619962.91999999</v>
      </c>
      <c r="AP307" s="39">
        <v>0</v>
      </c>
      <c r="AQ307" s="39">
        <v>861289751.02999997</v>
      </c>
      <c r="AR307" s="39">
        <v>796388643.38999999</v>
      </c>
      <c r="AS307" s="39">
        <v>64901107.640000001</v>
      </c>
      <c r="AT307" s="39">
        <v>537658300.46000004</v>
      </c>
      <c r="AU307" s="39">
        <v>347150945.70999998</v>
      </c>
      <c r="AV307" s="39">
        <v>4887391.83</v>
      </c>
      <c r="AW307" s="39">
        <v>185619962.91999999</v>
      </c>
      <c r="AX307" s="39">
        <v>0</v>
      </c>
      <c r="AY307" s="39">
        <v>323631450.56999999</v>
      </c>
      <c r="AZ307" s="39">
        <v>323631450.56999999</v>
      </c>
      <c r="BA307" s="39">
        <v>0</v>
      </c>
      <c r="BB307" s="39">
        <v>284392920</v>
      </c>
      <c r="BC307" s="39">
        <v>1099144999</v>
      </c>
      <c r="BD307" s="39">
        <v>284392920</v>
      </c>
      <c r="BE307" s="39">
        <v>1099144999</v>
      </c>
      <c r="BF307" s="39">
        <v>394098026894</v>
      </c>
      <c r="BG307" s="39">
        <v>0</v>
      </c>
      <c r="BH307" s="39">
        <v>394098026894</v>
      </c>
      <c r="BI307" s="39">
        <v>0</v>
      </c>
      <c r="BJ307" s="31">
        <v>1500000000</v>
      </c>
    </row>
    <row r="308" spans="1:62" ht="14.25" x14ac:dyDescent="0.2">
      <c r="A308" s="25">
        <f t="shared" si="4"/>
        <v>302</v>
      </c>
      <c r="B308" s="36">
        <v>4292</v>
      </c>
      <c r="C308" s="37" t="s">
        <v>1124</v>
      </c>
      <c r="D308" s="37" t="s">
        <v>1125</v>
      </c>
      <c r="E308" s="37" t="s">
        <v>1124</v>
      </c>
      <c r="F308" s="37" t="s">
        <v>38</v>
      </c>
      <c r="G308" s="38">
        <v>6492</v>
      </c>
      <c r="H308" s="37" t="s">
        <v>1372</v>
      </c>
      <c r="I308" s="37" t="s">
        <v>1126</v>
      </c>
      <c r="J308" s="37" t="s">
        <v>29</v>
      </c>
      <c r="K308" s="37" t="s">
        <v>30</v>
      </c>
      <c r="L308" s="37" t="s">
        <v>2258</v>
      </c>
      <c r="M308" s="36">
        <v>5202920</v>
      </c>
      <c r="N308" s="37" t="s">
        <v>1420</v>
      </c>
      <c r="O308" s="36">
        <v>1</v>
      </c>
      <c r="P308" s="36">
        <v>1399</v>
      </c>
      <c r="Q308" s="36">
        <v>10</v>
      </c>
      <c r="R308" s="39">
        <v>18493660371.73</v>
      </c>
      <c r="S308" s="39">
        <v>726620421.48000002</v>
      </c>
      <c r="T308" s="39">
        <v>7190007936</v>
      </c>
      <c r="U308" s="39">
        <v>0</v>
      </c>
      <c r="V308" s="39">
        <v>8812854149</v>
      </c>
      <c r="W308" s="39">
        <v>96883561</v>
      </c>
      <c r="X308" s="39">
        <v>1667294304.25</v>
      </c>
      <c r="Y308" s="39">
        <v>0</v>
      </c>
      <c r="Z308" s="39">
        <v>0</v>
      </c>
      <c r="AA308" s="39">
        <v>947244931.10000002</v>
      </c>
      <c r="AB308" s="39">
        <v>0</v>
      </c>
      <c r="AC308" s="39">
        <v>0</v>
      </c>
      <c r="AD308" s="39">
        <v>468860088.10000002</v>
      </c>
      <c r="AE308" s="39">
        <v>0</v>
      </c>
      <c r="AF308" s="39">
        <v>0</v>
      </c>
      <c r="AG308" s="39">
        <v>25658090</v>
      </c>
      <c r="AH308" s="39">
        <v>452726753</v>
      </c>
      <c r="AI308" s="39">
        <v>17546415440.630001</v>
      </c>
      <c r="AJ308" s="39">
        <v>11583416304.139999</v>
      </c>
      <c r="AK308" s="39">
        <v>3302256304.1399999</v>
      </c>
      <c r="AL308" s="39">
        <v>2204184351.0300002</v>
      </c>
      <c r="AM308" s="39">
        <v>959195072</v>
      </c>
      <c r="AN308" s="39">
        <v>0</v>
      </c>
      <c r="AO308" s="39">
        <v>55666054.649999999</v>
      </c>
      <c r="AP308" s="39">
        <v>2599449273</v>
      </c>
      <c r="AQ308" s="39">
        <v>152289933</v>
      </c>
      <c r="AR308" s="39">
        <v>110238206</v>
      </c>
      <c r="AS308" s="39">
        <v>42051727</v>
      </c>
      <c r="AT308" s="39">
        <v>152289933</v>
      </c>
      <c r="AU308" s="39">
        <v>88282962.640000001</v>
      </c>
      <c r="AV308" s="39">
        <v>8340915.71</v>
      </c>
      <c r="AW308" s="39">
        <v>55666054.649999999</v>
      </c>
      <c r="AX308" s="39">
        <v>0</v>
      </c>
      <c r="AY308" s="39">
        <v>0</v>
      </c>
      <c r="AZ308" s="39">
        <v>0</v>
      </c>
      <c r="BA308" s="39">
        <v>0</v>
      </c>
      <c r="BB308" s="39">
        <v>379548</v>
      </c>
      <c r="BC308" s="39">
        <v>567563305</v>
      </c>
      <c r="BD308" s="39">
        <v>379548</v>
      </c>
      <c r="BE308" s="39">
        <v>567563305</v>
      </c>
      <c r="BF308" s="39">
        <v>9591442618</v>
      </c>
      <c r="BG308" s="39">
        <v>6894550000</v>
      </c>
      <c r="BH308" s="39">
        <v>9591442618</v>
      </c>
      <c r="BI308" s="39">
        <v>6894550000</v>
      </c>
      <c r="BJ308" s="31">
        <v>0</v>
      </c>
    </row>
    <row r="309" spans="1:62" ht="14.25" x14ac:dyDescent="0.2">
      <c r="A309" s="25">
        <f t="shared" si="4"/>
        <v>303</v>
      </c>
      <c r="B309" s="36">
        <v>4403</v>
      </c>
      <c r="C309" s="37" t="s">
        <v>1127</v>
      </c>
      <c r="D309" s="37" t="s">
        <v>1128</v>
      </c>
      <c r="E309" s="37" t="s">
        <v>1129</v>
      </c>
      <c r="F309" s="37" t="s">
        <v>106</v>
      </c>
      <c r="G309" s="38">
        <v>6424</v>
      </c>
      <c r="H309" s="37" t="s">
        <v>1375</v>
      </c>
      <c r="I309" s="37" t="s">
        <v>1962</v>
      </c>
      <c r="J309" s="37" t="s">
        <v>829</v>
      </c>
      <c r="K309" s="37" t="s">
        <v>844</v>
      </c>
      <c r="L309" s="37" t="s">
        <v>2259</v>
      </c>
      <c r="M309" s="36">
        <v>2622777</v>
      </c>
      <c r="N309" s="37" t="s">
        <v>1419</v>
      </c>
      <c r="O309" s="36">
        <v>1</v>
      </c>
      <c r="P309" s="36">
        <v>23634</v>
      </c>
      <c r="Q309" s="36">
        <v>88</v>
      </c>
      <c r="R309" s="39">
        <v>51036303515.400002</v>
      </c>
      <c r="S309" s="39">
        <v>8708727642.5</v>
      </c>
      <c r="T309" s="39">
        <v>1331640979</v>
      </c>
      <c r="U309" s="39">
        <v>0</v>
      </c>
      <c r="V309" s="39">
        <v>37359444747.150002</v>
      </c>
      <c r="W309" s="39">
        <v>89172996.790000007</v>
      </c>
      <c r="X309" s="39">
        <v>3473760943.5300002</v>
      </c>
      <c r="Y309" s="39">
        <v>0</v>
      </c>
      <c r="Z309" s="39">
        <v>73556206.430000007</v>
      </c>
      <c r="AA309" s="39">
        <v>33409531784.869999</v>
      </c>
      <c r="AB309" s="39">
        <v>32056092632.34</v>
      </c>
      <c r="AC309" s="39">
        <v>630339.87</v>
      </c>
      <c r="AD309" s="39">
        <v>613450857.91999996</v>
      </c>
      <c r="AE309" s="39">
        <v>0</v>
      </c>
      <c r="AF309" s="39">
        <v>142239235.50999999</v>
      </c>
      <c r="AG309" s="39">
        <v>597118719.23000002</v>
      </c>
      <c r="AH309" s="39">
        <v>0</v>
      </c>
      <c r="AI309" s="39">
        <v>17626771730.529999</v>
      </c>
      <c r="AJ309" s="39">
        <v>12096558108</v>
      </c>
      <c r="AK309" s="39">
        <v>7127862108</v>
      </c>
      <c r="AL309" s="39">
        <v>2182301127.8899999</v>
      </c>
      <c r="AM309" s="39">
        <v>1192405688.3599999</v>
      </c>
      <c r="AN309" s="39">
        <v>77298221</v>
      </c>
      <c r="AO309" s="39">
        <v>91181502.489999995</v>
      </c>
      <c r="AP309" s="39">
        <v>653465526.38999999</v>
      </c>
      <c r="AQ309" s="39">
        <v>795905775.38</v>
      </c>
      <c r="AR309" s="39">
        <v>686242332</v>
      </c>
      <c r="AS309" s="39">
        <v>109663443.38</v>
      </c>
      <c r="AT309" s="39">
        <v>659497772.65999997</v>
      </c>
      <c r="AU309" s="39">
        <v>557717538.67999995</v>
      </c>
      <c r="AV309" s="39">
        <v>10598731.49</v>
      </c>
      <c r="AW309" s="39">
        <v>91181502.489999995</v>
      </c>
      <c r="AX309" s="39">
        <v>0</v>
      </c>
      <c r="AY309" s="39">
        <v>136408002.72</v>
      </c>
      <c r="AZ309" s="39">
        <v>136408002.72</v>
      </c>
      <c r="BA309" s="39">
        <v>0</v>
      </c>
      <c r="BB309" s="39">
        <v>2938443863</v>
      </c>
      <c r="BC309" s="39">
        <v>8729810934.6000004</v>
      </c>
      <c r="BD309" s="39">
        <v>2938443863</v>
      </c>
      <c r="BE309" s="39">
        <v>8729810934.6000004</v>
      </c>
      <c r="BF309" s="39">
        <v>90208795608.009995</v>
      </c>
      <c r="BG309" s="39">
        <v>0</v>
      </c>
      <c r="BH309" s="39">
        <v>90208795608.009995</v>
      </c>
      <c r="BI309" s="39">
        <v>0</v>
      </c>
      <c r="BJ309" s="31">
        <v>0</v>
      </c>
    </row>
    <row r="310" spans="1:62" ht="14.25" x14ac:dyDescent="0.2">
      <c r="A310" s="25">
        <f t="shared" si="4"/>
        <v>304</v>
      </c>
      <c r="B310" s="36">
        <v>4458</v>
      </c>
      <c r="C310" s="37" t="s">
        <v>1130</v>
      </c>
      <c r="D310" s="37" t="s">
        <v>1131</v>
      </c>
      <c r="E310" s="37" t="s">
        <v>1132</v>
      </c>
      <c r="F310" s="37" t="s">
        <v>106</v>
      </c>
      <c r="G310" s="38">
        <v>6492</v>
      </c>
      <c r="H310" s="37" t="s">
        <v>1372</v>
      </c>
      <c r="I310" s="37" t="s">
        <v>1133</v>
      </c>
      <c r="J310" s="37" t="s">
        <v>511</v>
      </c>
      <c r="K310" s="37" t="s">
        <v>1354</v>
      </c>
      <c r="L310" s="37" t="s">
        <v>1781</v>
      </c>
      <c r="M310" s="36">
        <v>5697057</v>
      </c>
      <c r="N310" s="37" t="s">
        <v>1647</v>
      </c>
      <c r="O310" s="36">
        <v>1</v>
      </c>
      <c r="P310" s="36">
        <v>25701</v>
      </c>
      <c r="Q310" s="36">
        <v>59</v>
      </c>
      <c r="R310" s="39">
        <v>44708721019.650002</v>
      </c>
      <c r="S310" s="39">
        <v>3372109791</v>
      </c>
      <c r="T310" s="39">
        <v>836805585.53999996</v>
      </c>
      <c r="U310" s="39">
        <v>0</v>
      </c>
      <c r="V310" s="39">
        <v>37546416442</v>
      </c>
      <c r="W310" s="39">
        <v>27470817</v>
      </c>
      <c r="X310" s="39">
        <v>2808788242.0999999</v>
      </c>
      <c r="Y310" s="39">
        <v>0</v>
      </c>
      <c r="Z310" s="39">
        <v>117130142</v>
      </c>
      <c r="AA310" s="39">
        <v>28081298710.689999</v>
      </c>
      <c r="AB310" s="39">
        <v>24765646939</v>
      </c>
      <c r="AC310" s="39">
        <v>2846728866.6900001</v>
      </c>
      <c r="AD310" s="39">
        <v>208001585</v>
      </c>
      <c r="AE310" s="39">
        <v>0</v>
      </c>
      <c r="AF310" s="39">
        <v>23042620</v>
      </c>
      <c r="AG310" s="39">
        <v>237878700</v>
      </c>
      <c r="AH310" s="39">
        <v>0</v>
      </c>
      <c r="AI310" s="39">
        <v>16627422308.719999</v>
      </c>
      <c r="AJ310" s="39">
        <v>5947199166</v>
      </c>
      <c r="AK310" s="39">
        <v>1819999166</v>
      </c>
      <c r="AL310" s="39">
        <v>7293836153</v>
      </c>
      <c r="AM310" s="39">
        <v>120150372</v>
      </c>
      <c r="AN310" s="39">
        <v>6643166</v>
      </c>
      <c r="AO310" s="39">
        <v>197029745.47999999</v>
      </c>
      <c r="AP310" s="39">
        <v>1284708910.24</v>
      </c>
      <c r="AQ310" s="39">
        <v>610901766.45000005</v>
      </c>
      <c r="AR310" s="39">
        <v>575538355</v>
      </c>
      <c r="AS310" s="39">
        <v>35363411.450000003</v>
      </c>
      <c r="AT310" s="39">
        <v>500425871.44999999</v>
      </c>
      <c r="AU310" s="39">
        <v>291303055</v>
      </c>
      <c r="AV310" s="39">
        <v>12093070.970000001</v>
      </c>
      <c r="AW310" s="39">
        <v>197029745.47999999</v>
      </c>
      <c r="AX310" s="39">
        <v>0</v>
      </c>
      <c r="AY310" s="39">
        <v>110475895</v>
      </c>
      <c r="AZ310" s="39">
        <v>110475895</v>
      </c>
      <c r="BA310" s="39">
        <v>0</v>
      </c>
      <c r="BB310" s="39">
        <v>1599898197</v>
      </c>
      <c r="BC310" s="39">
        <v>154170785</v>
      </c>
      <c r="BD310" s="39">
        <v>1599898197</v>
      </c>
      <c r="BE310" s="39">
        <v>154170785</v>
      </c>
      <c r="BF310" s="39">
        <v>91813399292.429993</v>
      </c>
      <c r="BG310" s="39">
        <v>4127200000</v>
      </c>
      <c r="BH310" s="39">
        <v>91813399292.429993</v>
      </c>
      <c r="BI310" s="39">
        <v>4127200000</v>
      </c>
      <c r="BJ310" s="31">
        <v>0</v>
      </c>
    </row>
    <row r="311" spans="1:62" ht="14.25" x14ac:dyDescent="0.2">
      <c r="A311" s="25">
        <f t="shared" si="4"/>
        <v>305</v>
      </c>
      <c r="B311" s="36">
        <v>4510</v>
      </c>
      <c r="C311" s="37" t="s">
        <v>1134</v>
      </c>
      <c r="D311" s="37" t="s">
        <v>1135</v>
      </c>
      <c r="E311" s="37" t="s">
        <v>1136</v>
      </c>
      <c r="F311" s="37" t="s">
        <v>28</v>
      </c>
      <c r="G311" s="38">
        <v>6492</v>
      </c>
      <c r="H311" s="37" t="s">
        <v>1372</v>
      </c>
      <c r="I311" s="37" t="s">
        <v>1137</v>
      </c>
      <c r="J311" s="37" t="s">
        <v>41</v>
      </c>
      <c r="K311" s="37" t="s">
        <v>45</v>
      </c>
      <c r="L311" s="37" t="s">
        <v>1138</v>
      </c>
      <c r="M311" s="36">
        <v>3314191</v>
      </c>
      <c r="N311" s="37" t="s">
        <v>1418</v>
      </c>
      <c r="O311" s="36">
        <v>1</v>
      </c>
      <c r="P311" s="36">
        <v>1262</v>
      </c>
      <c r="Q311" s="36">
        <v>16</v>
      </c>
      <c r="R311" s="39">
        <v>33791132417</v>
      </c>
      <c r="S311" s="39">
        <v>2504822058</v>
      </c>
      <c r="T311" s="39">
        <v>907098364</v>
      </c>
      <c r="U311" s="39">
        <v>0</v>
      </c>
      <c r="V311" s="39">
        <v>28740380813</v>
      </c>
      <c r="W311" s="39">
        <v>730288928</v>
      </c>
      <c r="X311" s="39">
        <v>872268079</v>
      </c>
      <c r="Y311" s="39">
        <v>0</v>
      </c>
      <c r="Z311" s="39">
        <v>36274175</v>
      </c>
      <c r="AA311" s="39">
        <v>20348623270</v>
      </c>
      <c r="AB311" s="39">
        <v>17627649877</v>
      </c>
      <c r="AC311" s="39">
        <v>0</v>
      </c>
      <c r="AD311" s="39">
        <v>212756328</v>
      </c>
      <c r="AE311" s="39">
        <v>0</v>
      </c>
      <c r="AF311" s="39">
        <v>1424476081</v>
      </c>
      <c r="AG311" s="39">
        <v>774160083</v>
      </c>
      <c r="AH311" s="39">
        <v>309580901</v>
      </c>
      <c r="AI311" s="39">
        <v>13442509147</v>
      </c>
      <c r="AJ311" s="39">
        <v>10683270839</v>
      </c>
      <c r="AK311" s="39">
        <v>10161557759</v>
      </c>
      <c r="AL311" s="39">
        <v>1780207861</v>
      </c>
      <c r="AM311" s="39">
        <v>453615867</v>
      </c>
      <c r="AN311" s="39">
        <v>0</v>
      </c>
      <c r="AO311" s="39">
        <v>108555683</v>
      </c>
      <c r="AP311" s="39">
        <v>0</v>
      </c>
      <c r="AQ311" s="39">
        <v>276481805</v>
      </c>
      <c r="AR311" s="39">
        <v>268917147</v>
      </c>
      <c r="AS311" s="39">
        <v>7564658</v>
      </c>
      <c r="AT311" s="39">
        <v>218638316</v>
      </c>
      <c r="AU311" s="39">
        <v>85751935</v>
      </c>
      <c r="AV311" s="39">
        <v>24330698</v>
      </c>
      <c r="AW311" s="39">
        <v>108555683</v>
      </c>
      <c r="AX311" s="39">
        <v>0</v>
      </c>
      <c r="AY311" s="39">
        <v>57843489</v>
      </c>
      <c r="AZ311" s="39">
        <v>57843489</v>
      </c>
      <c r="BA311" s="39">
        <v>0</v>
      </c>
      <c r="BB311" s="39">
        <v>38739612</v>
      </c>
      <c r="BC311" s="39">
        <v>371339022</v>
      </c>
      <c r="BD311" s="39">
        <v>38739612</v>
      </c>
      <c r="BE311" s="39">
        <v>371339022</v>
      </c>
      <c r="BF311" s="39">
        <v>36046899866</v>
      </c>
      <c r="BG311" s="39">
        <v>0</v>
      </c>
      <c r="BH311" s="39">
        <v>36046899866</v>
      </c>
      <c r="BI311" s="39">
        <v>0</v>
      </c>
      <c r="BJ311" s="31">
        <v>0</v>
      </c>
    </row>
    <row r="312" spans="1:62" ht="14.25" x14ac:dyDescent="0.2">
      <c r="A312" s="25">
        <f t="shared" si="4"/>
        <v>306</v>
      </c>
      <c r="B312" s="36">
        <v>4617</v>
      </c>
      <c r="C312" s="37" t="s">
        <v>1139</v>
      </c>
      <c r="D312" s="37" t="s">
        <v>1140</v>
      </c>
      <c r="E312" s="37" t="s">
        <v>1141</v>
      </c>
      <c r="F312" s="37" t="s">
        <v>106</v>
      </c>
      <c r="G312" s="38">
        <v>6492</v>
      </c>
      <c r="H312" s="37" t="s">
        <v>1372</v>
      </c>
      <c r="I312" s="37" t="s">
        <v>1142</v>
      </c>
      <c r="J312" s="37" t="s">
        <v>32</v>
      </c>
      <c r="K312" s="37" t="s">
        <v>1120</v>
      </c>
      <c r="L312" s="37" t="s">
        <v>1288</v>
      </c>
      <c r="M312" s="36">
        <v>4484884</v>
      </c>
      <c r="N312" s="37" t="s">
        <v>1417</v>
      </c>
      <c r="O312" s="36">
        <v>1</v>
      </c>
      <c r="P312" s="36">
        <v>47940</v>
      </c>
      <c r="Q312" s="36">
        <v>86</v>
      </c>
      <c r="R312" s="39">
        <v>197895195911.5</v>
      </c>
      <c r="S312" s="39">
        <v>19026019286.240002</v>
      </c>
      <c r="T312" s="39">
        <v>930102381.74000001</v>
      </c>
      <c r="U312" s="39">
        <v>0</v>
      </c>
      <c r="V312" s="39">
        <v>163733550654.66</v>
      </c>
      <c r="W312" s="39">
        <v>277512822.35000002</v>
      </c>
      <c r="X312" s="39">
        <v>13928010766.51</v>
      </c>
      <c r="Y312" s="39">
        <v>0</v>
      </c>
      <c r="Z312" s="39">
        <v>0</v>
      </c>
      <c r="AA312" s="39">
        <v>122709157706.25</v>
      </c>
      <c r="AB312" s="39">
        <v>113293344637.86</v>
      </c>
      <c r="AC312" s="39">
        <v>6746435248</v>
      </c>
      <c r="AD312" s="39">
        <v>2056093968.8199999</v>
      </c>
      <c r="AE312" s="39">
        <v>0</v>
      </c>
      <c r="AF312" s="39">
        <v>0</v>
      </c>
      <c r="AG312" s="39">
        <v>613283851.57000005</v>
      </c>
      <c r="AH312" s="39">
        <v>0</v>
      </c>
      <c r="AI312" s="39">
        <v>75186038205.25</v>
      </c>
      <c r="AJ312" s="39">
        <v>49087080719.330002</v>
      </c>
      <c r="AK312" s="39">
        <v>11821860719.33</v>
      </c>
      <c r="AL312" s="39">
        <v>8559816022.2200003</v>
      </c>
      <c r="AM312" s="39">
        <v>0</v>
      </c>
      <c r="AN312" s="39">
        <v>217160745</v>
      </c>
      <c r="AO312" s="39">
        <v>453533714.75</v>
      </c>
      <c r="AP312" s="39">
        <v>12225146213.58</v>
      </c>
      <c r="AQ312" s="39">
        <v>2189556703.54</v>
      </c>
      <c r="AR312" s="39">
        <v>2006678320.6300001</v>
      </c>
      <c r="AS312" s="39">
        <v>182878382.91</v>
      </c>
      <c r="AT312" s="39">
        <v>1585402893.54</v>
      </c>
      <c r="AU312" s="39">
        <v>1050696529.24</v>
      </c>
      <c r="AV312" s="39">
        <v>81172649.549999997</v>
      </c>
      <c r="AW312" s="39">
        <v>453533714.75</v>
      </c>
      <c r="AX312" s="39">
        <v>0</v>
      </c>
      <c r="AY312" s="39">
        <v>604153810</v>
      </c>
      <c r="AZ312" s="39">
        <v>604153810</v>
      </c>
      <c r="BA312" s="39">
        <v>0</v>
      </c>
      <c r="BB312" s="39">
        <v>1293015895</v>
      </c>
      <c r="BC312" s="39">
        <v>49288889091.470001</v>
      </c>
      <c r="BD312" s="39">
        <v>1293015894.8599999</v>
      </c>
      <c r="BE312" s="39">
        <v>49288889091.610001</v>
      </c>
      <c r="BF312" s="39">
        <v>79399476779.020004</v>
      </c>
      <c r="BG312" s="39">
        <v>37265220000</v>
      </c>
      <c r="BH312" s="39">
        <v>79399476779.020004</v>
      </c>
      <c r="BI312" s="39">
        <v>37265220000</v>
      </c>
      <c r="BJ312" s="31">
        <v>0</v>
      </c>
    </row>
    <row r="313" spans="1:62" ht="14.25" x14ac:dyDescent="0.2">
      <c r="A313" s="25">
        <f t="shared" si="4"/>
        <v>307</v>
      </c>
      <c r="B313" s="36">
        <v>4637</v>
      </c>
      <c r="C313" s="37" t="s">
        <v>1143</v>
      </c>
      <c r="D313" s="37" t="s">
        <v>1144</v>
      </c>
      <c r="E313" s="37" t="s">
        <v>1145</v>
      </c>
      <c r="F313" s="37" t="s">
        <v>28</v>
      </c>
      <c r="G313" s="38">
        <v>6492</v>
      </c>
      <c r="H313" s="37" t="s">
        <v>1372</v>
      </c>
      <c r="I313" s="37" t="s">
        <v>1146</v>
      </c>
      <c r="J313" s="37" t="s">
        <v>29</v>
      </c>
      <c r="K313" s="37" t="s">
        <v>30</v>
      </c>
      <c r="L313" s="37" t="s">
        <v>1416</v>
      </c>
      <c r="M313" s="36">
        <v>5111112</v>
      </c>
      <c r="N313" s="37" t="s">
        <v>1415</v>
      </c>
      <c r="O313" s="36">
        <v>1</v>
      </c>
      <c r="P313" s="36">
        <v>1816</v>
      </c>
      <c r="Q313" s="36">
        <v>14</v>
      </c>
      <c r="R313" s="39">
        <v>23391263629.619999</v>
      </c>
      <c r="S313" s="39">
        <v>3762174507.6700001</v>
      </c>
      <c r="T313" s="39">
        <v>2686284135</v>
      </c>
      <c r="U313" s="39">
        <v>0</v>
      </c>
      <c r="V313" s="39">
        <v>12868791086.98</v>
      </c>
      <c r="W313" s="39">
        <v>30775645.52</v>
      </c>
      <c r="X313" s="39">
        <v>4043238254.4499998</v>
      </c>
      <c r="Y313" s="39">
        <v>0</v>
      </c>
      <c r="Z313" s="39">
        <v>0</v>
      </c>
      <c r="AA313" s="39">
        <v>12952897170.620001</v>
      </c>
      <c r="AB313" s="39">
        <v>12471114659.059999</v>
      </c>
      <c r="AC313" s="39">
        <v>0</v>
      </c>
      <c r="AD313" s="39">
        <v>91240416.700000003</v>
      </c>
      <c r="AE313" s="39">
        <v>0</v>
      </c>
      <c r="AF313" s="39">
        <v>353510693.86000001</v>
      </c>
      <c r="AG313" s="39">
        <v>37031401</v>
      </c>
      <c r="AH313" s="39">
        <v>0</v>
      </c>
      <c r="AI313" s="39">
        <v>10438366459</v>
      </c>
      <c r="AJ313" s="39">
        <v>1209549356.9300001</v>
      </c>
      <c r="AK313" s="39">
        <v>961114556.92999995</v>
      </c>
      <c r="AL313" s="39">
        <v>4461945950.1499996</v>
      </c>
      <c r="AM313" s="39">
        <v>2114887764</v>
      </c>
      <c r="AN313" s="39">
        <v>0</v>
      </c>
      <c r="AO313" s="39">
        <v>53486723.850000001</v>
      </c>
      <c r="AP313" s="39">
        <v>0</v>
      </c>
      <c r="AQ313" s="39">
        <v>157599570.25</v>
      </c>
      <c r="AR313" s="39">
        <v>136173880.61000001</v>
      </c>
      <c r="AS313" s="39">
        <v>21425689.640000001</v>
      </c>
      <c r="AT313" s="39">
        <v>131898196.25</v>
      </c>
      <c r="AU313" s="39">
        <v>74628151.5</v>
      </c>
      <c r="AV313" s="39">
        <v>3783320.9</v>
      </c>
      <c r="AW313" s="39">
        <v>53486723.850000001</v>
      </c>
      <c r="AX313" s="39">
        <v>0</v>
      </c>
      <c r="AY313" s="39">
        <v>25701374</v>
      </c>
      <c r="AZ313" s="39">
        <v>25701374</v>
      </c>
      <c r="BA313" s="39">
        <v>0</v>
      </c>
      <c r="BB313" s="39">
        <v>48429532</v>
      </c>
      <c r="BC313" s="39">
        <v>621752432.83000004</v>
      </c>
      <c r="BD313" s="39">
        <v>48429532</v>
      </c>
      <c r="BE313" s="39">
        <v>621752432.83000004</v>
      </c>
      <c r="BF313" s="39">
        <v>26819528697.98</v>
      </c>
      <c r="BG313" s="39">
        <v>0</v>
      </c>
      <c r="BH313" s="39">
        <v>26819528697.98</v>
      </c>
      <c r="BI313" s="39">
        <v>0</v>
      </c>
      <c r="BJ313" s="31">
        <v>0</v>
      </c>
    </row>
    <row r="314" spans="1:62" ht="14.25" x14ac:dyDescent="0.2">
      <c r="A314" s="25">
        <f t="shared" si="4"/>
        <v>308</v>
      </c>
      <c r="B314" s="36">
        <v>5174</v>
      </c>
      <c r="C314" s="37" t="s">
        <v>1646</v>
      </c>
      <c r="D314" s="37" t="s">
        <v>1645</v>
      </c>
      <c r="E314" s="37" t="s">
        <v>1644</v>
      </c>
      <c r="F314" s="37" t="s">
        <v>28</v>
      </c>
      <c r="G314" s="38">
        <v>6492</v>
      </c>
      <c r="H314" s="37" t="s">
        <v>1372</v>
      </c>
      <c r="I314" s="37" t="s">
        <v>1963</v>
      </c>
      <c r="J314" s="37" t="s">
        <v>29</v>
      </c>
      <c r="K314" s="37" t="s">
        <v>30</v>
      </c>
      <c r="L314" s="37" t="s">
        <v>1643</v>
      </c>
      <c r="M314" s="36">
        <v>6059323</v>
      </c>
      <c r="N314" s="37" t="s">
        <v>1642</v>
      </c>
      <c r="O314" s="36">
        <v>1</v>
      </c>
      <c r="P314" s="36">
        <v>2754</v>
      </c>
      <c r="Q314" s="36">
        <v>25</v>
      </c>
      <c r="R314" s="39">
        <v>52031165308.099998</v>
      </c>
      <c r="S314" s="39">
        <v>822912123.84000003</v>
      </c>
      <c r="T314" s="39">
        <v>2417276890.9200001</v>
      </c>
      <c r="U314" s="39">
        <v>0</v>
      </c>
      <c r="V314" s="39">
        <v>45242196534.07</v>
      </c>
      <c r="W314" s="39">
        <v>1445644476.4300001</v>
      </c>
      <c r="X314" s="39">
        <v>2013031282.8399999</v>
      </c>
      <c r="Y314" s="39">
        <v>0</v>
      </c>
      <c r="Z314" s="39">
        <v>90104000</v>
      </c>
      <c r="AA314" s="39">
        <v>35258906404.860001</v>
      </c>
      <c r="AB314" s="39">
        <v>18531667736.259998</v>
      </c>
      <c r="AC314" s="39">
        <v>16028855886.389999</v>
      </c>
      <c r="AD314" s="39">
        <v>421122511.91000003</v>
      </c>
      <c r="AE314" s="39">
        <v>0</v>
      </c>
      <c r="AF314" s="39">
        <v>61195425.5</v>
      </c>
      <c r="AG314" s="39">
        <v>211064844.80000001</v>
      </c>
      <c r="AH314" s="39">
        <v>5000000</v>
      </c>
      <c r="AI314" s="39">
        <v>16772258903.24</v>
      </c>
      <c r="AJ314" s="39">
        <v>12752235469</v>
      </c>
      <c r="AK314" s="39">
        <v>6127307469</v>
      </c>
      <c r="AL314" s="39">
        <v>1171507951.9200001</v>
      </c>
      <c r="AM314" s="39">
        <v>380518011.89999998</v>
      </c>
      <c r="AN314" s="39">
        <v>7600000</v>
      </c>
      <c r="AO314" s="39">
        <v>90831231.680000007</v>
      </c>
      <c r="AP314" s="39">
        <v>1015485303</v>
      </c>
      <c r="AQ314" s="39">
        <v>510941519.62</v>
      </c>
      <c r="AR314" s="39">
        <v>487021732</v>
      </c>
      <c r="AS314" s="39">
        <v>23919787.620000001</v>
      </c>
      <c r="AT314" s="39">
        <v>273773635.06</v>
      </c>
      <c r="AU314" s="39">
        <v>179659039</v>
      </c>
      <c r="AV314" s="39">
        <v>2193964.38</v>
      </c>
      <c r="AW314" s="39">
        <v>90831231.680000007</v>
      </c>
      <c r="AX314" s="39">
        <v>1089400</v>
      </c>
      <c r="AY314" s="39">
        <v>237167884.56</v>
      </c>
      <c r="AZ314" s="39">
        <v>237167884.56</v>
      </c>
      <c r="BA314" s="39">
        <v>0</v>
      </c>
      <c r="BB314" s="39">
        <v>2218998094</v>
      </c>
      <c r="BC314" s="39">
        <v>992539596</v>
      </c>
      <c r="BD314" s="39">
        <v>2218998093.96</v>
      </c>
      <c r="BE314" s="39">
        <v>992539595.75999999</v>
      </c>
      <c r="BF314" s="39">
        <v>24267833801</v>
      </c>
      <c r="BG314" s="39">
        <v>6624928000</v>
      </c>
      <c r="BH314" s="39">
        <v>24184496373</v>
      </c>
      <c r="BI314" s="39">
        <v>6708265428</v>
      </c>
      <c r="BJ314" s="31">
        <v>15000000</v>
      </c>
    </row>
    <row r="315" spans="1:62" ht="14.25" x14ac:dyDescent="0.2">
      <c r="A315" s="25">
        <f t="shared" si="4"/>
        <v>309</v>
      </c>
      <c r="B315" s="36">
        <v>5175</v>
      </c>
      <c r="C315" s="37" t="s">
        <v>1148</v>
      </c>
      <c r="D315" s="37" t="s">
        <v>1149</v>
      </c>
      <c r="E315" s="37" t="s">
        <v>1150</v>
      </c>
      <c r="F315" s="37" t="s">
        <v>28</v>
      </c>
      <c r="G315" s="38">
        <v>6492</v>
      </c>
      <c r="H315" s="37" t="s">
        <v>1372</v>
      </c>
      <c r="I315" s="37" t="s">
        <v>1964</v>
      </c>
      <c r="J315" s="37" t="s">
        <v>29</v>
      </c>
      <c r="K315" s="37" t="s">
        <v>30</v>
      </c>
      <c r="L315" s="37" t="s">
        <v>2260</v>
      </c>
      <c r="M315" s="36">
        <v>7044444</v>
      </c>
      <c r="N315" s="37" t="s">
        <v>1414</v>
      </c>
      <c r="O315" s="36">
        <v>1</v>
      </c>
      <c r="P315" s="36">
        <v>3000</v>
      </c>
      <c r="Q315" s="36">
        <v>25</v>
      </c>
      <c r="R315" s="39">
        <v>37551144986.400002</v>
      </c>
      <c r="S315" s="39">
        <v>379641315.63999999</v>
      </c>
      <c r="T315" s="39">
        <v>1220732326.78</v>
      </c>
      <c r="U315" s="39">
        <v>0</v>
      </c>
      <c r="V315" s="39">
        <v>14667097866.209999</v>
      </c>
      <c r="W315" s="39">
        <v>1583297823.6099999</v>
      </c>
      <c r="X315" s="39">
        <v>19698879157.16</v>
      </c>
      <c r="Y315" s="39">
        <v>0</v>
      </c>
      <c r="Z315" s="39">
        <v>1496497</v>
      </c>
      <c r="AA315" s="39">
        <v>26186367187.849998</v>
      </c>
      <c r="AB315" s="39">
        <v>19065419696.799999</v>
      </c>
      <c r="AC315" s="39">
        <v>0</v>
      </c>
      <c r="AD315" s="39">
        <v>6691884092.1899996</v>
      </c>
      <c r="AE315" s="39">
        <v>0</v>
      </c>
      <c r="AF315" s="39">
        <v>3512811.34</v>
      </c>
      <c r="AG315" s="39">
        <v>403477270.51999998</v>
      </c>
      <c r="AH315" s="39">
        <v>22073317</v>
      </c>
      <c r="AI315" s="39">
        <v>11364777798.549999</v>
      </c>
      <c r="AJ315" s="39">
        <v>8587588495.6999998</v>
      </c>
      <c r="AK315" s="39">
        <v>6374437494.6000004</v>
      </c>
      <c r="AL315" s="39">
        <v>0</v>
      </c>
      <c r="AM315" s="39">
        <v>0</v>
      </c>
      <c r="AN315" s="39">
        <v>0</v>
      </c>
      <c r="AO315" s="39">
        <v>60612358.270000003</v>
      </c>
      <c r="AP315" s="39">
        <v>19178676762.759998</v>
      </c>
      <c r="AQ315" s="39">
        <v>252294271.40000001</v>
      </c>
      <c r="AR315" s="39">
        <v>177896349</v>
      </c>
      <c r="AS315" s="39">
        <v>74397922.400000006</v>
      </c>
      <c r="AT315" s="39">
        <v>238206021.34999999</v>
      </c>
      <c r="AU315" s="39">
        <v>169875039.30000001</v>
      </c>
      <c r="AV315" s="39">
        <v>7718623.7800000003</v>
      </c>
      <c r="AW315" s="39">
        <v>60612358.270000003</v>
      </c>
      <c r="AX315" s="39">
        <v>0</v>
      </c>
      <c r="AY315" s="39">
        <v>14088250.050000001</v>
      </c>
      <c r="AZ315" s="39">
        <v>14088250.050000001</v>
      </c>
      <c r="BA315" s="39">
        <v>0</v>
      </c>
      <c r="BB315" s="39">
        <v>505386797</v>
      </c>
      <c r="BC315" s="39">
        <v>11986835501.82</v>
      </c>
      <c r="BD315" s="39">
        <v>505386797</v>
      </c>
      <c r="BE315" s="39">
        <v>11986835501.82</v>
      </c>
      <c r="BF315" s="39">
        <v>92041995579.800003</v>
      </c>
      <c r="BG315" s="39">
        <v>3508113211.6199999</v>
      </c>
      <c r="BH315" s="39">
        <v>92041995579.800003</v>
      </c>
      <c r="BI315" s="39">
        <v>3508113211.6199999</v>
      </c>
      <c r="BJ315" s="31">
        <v>0</v>
      </c>
    </row>
    <row r="316" spans="1:62" ht="14.25" x14ac:dyDescent="0.2">
      <c r="A316" s="25">
        <f t="shared" si="4"/>
        <v>310</v>
      </c>
      <c r="B316" s="36">
        <v>5399</v>
      </c>
      <c r="C316" s="37" t="s">
        <v>1151</v>
      </c>
      <c r="D316" s="37" t="s">
        <v>1152</v>
      </c>
      <c r="E316" s="37" t="s">
        <v>1153</v>
      </c>
      <c r="F316" s="37" t="s">
        <v>31</v>
      </c>
      <c r="G316" s="38">
        <v>6492</v>
      </c>
      <c r="H316" s="37" t="s">
        <v>1372</v>
      </c>
      <c r="I316" s="37" t="s">
        <v>1154</v>
      </c>
      <c r="J316" s="37" t="s">
        <v>29</v>
      </c>
      <c r="K316" s="37" t="s">
        <v>30</v>
      </c>
      <c r="L316" s="37" t="s">
        <v>1780</v>
      </c>
      <c r="M316" s="36">
        <v>6197466</v>
      </c>
      <c r="N316" s="37" t="s">
        <v>1413</v>
      </c>
      <c r="O316" s="36">
        <v>1</v>
      </c>
      <c r="P316" s="36">
        <v>5957</v>
      </c>
      <c r="Q316" s="36">
        <v>39</v>
      </c>
      <c r="R316" s="39">
        <v>48337289266.800003</v>
      </c>
      <c r="S316" s="39">
        <v>3948204409.73</v>
      </c>
      <c r="T316" s="39">
        <v>0</v>
      </c>
      <c r="U316" s="39">
        <v>0</v>
      </c>
      <c r="V316" s="39">
        <v>37452307318.230003</v>
      </c>
      <c r="W316" s="39">
        <v>1793757064.8399999</v>
      </c>
      <c r="X316" s="39">
        <v>5090852282</v>
      </c>
      <c r="Y316" s="39">
        <v>0</v>
      </c>
      <c r="Z316" s="39">
        <v>52168192</v>
      </c>
      <c r="AA316" s="39">
        <v>3452280437.1199999</v>
      </c>
      <c r="AB316" s="39">
        <v>0</v>
      </c>
      <c r="AC316" s="39">
        <v>0</v>
      </c>
      <c r="AD316" s="39">
        <v>1238725563.6900001</v>
      </c>
      <c r="AE316" s="39">
        <v>0</v>
      </c>
      <c r="AF316" s="39">
        <v>1585310057.4300001</v>
      </c>
      <c r="AG316" s="39">
        <v>626570816</v>
      </c>
      <c r="AH316" s="39">
        <v>1674000</v>
      </c>
      <c r="AI316" s="39">
        <v>44885008829.68</v>
      </c>
      <c r="AJ316" s="39">
        <v>38270376663.610001</v>
      </c>
      <c r="AK316" s="39">
        <v>37833397723.610001</v>
      </c>
      <c r="AL316" s="39">
        <v>1923925391</v>
      </c>
      <c r="AM316" s="39">
        <v>0</v>
      </c>
      <c r="AN316" s="39">
        <v>0</v>
      </c>
      <c r="AO316" s="39">
        <v>174404046.28</v>
      </c>
      <c r="AP316" s="39">
        <v>0</v>
      </c>
      <c r="AQ316" s="39">
        <v>531064198.19999999</v>
      </c>
      <c r="AR316" s="39">
        <v>326235559</v>
      </c>
      <c r="AS316" s="39">
        <v>204828639.19999999</v>
      </c>
      <c r="AT316" s="39">
        <v>531064198.19999999</v>
      </c>
      <c r="AU316" s="39">
        <v>351604843.00999999</v>
      </c>
      <c r="AV316" s="39">
        <v>5055308.91</v>
      </c>
      <c r="AW316" s="39">
        <v>174404046.28</v>
      </c>
      <c r="AX316" s="39">
        <v>0</v>
      </c>
      <c r="AY316" s="39">
        <v>0</v>
      </c>
      <c r="AZ316" s="39">
        <v>0</v>
      </c>
      <c r="BA316" s="39">
        <v>0</v>
      </c>
      <c r="BB316" s="39">
        <v>241939165</v>
      </c>
      <c r="BC316" s="39">
        <v>96936889</v>
      </c>
      <c r="BD316" s="39">
        <v>241939165</v>
      </c>
      <c r="BE316" s="39">
        <v>96936889</v>
      </c>
      <c r="BF316" s="39">
        <v>141517065530.03</v>
      </c>
      <c r="BG316" s="39">
        <v>0</v>
      </c>
      <c r="BH316" s="39">
        <v>141517065530.03</v>
      </c>
      <c r="BI316" s="39">
        <v>0</v>
      </c>
      <c r="BJ316" s="31">
        <v>0</v>
      </c>
    </row>
    <row r="317" spans="1:62" ht="14.25" x14ac:dyDescent="0.2">
      <c r="A317" s="25">
        <f t="shared" si="4"/>
        <v>311</v>
      </c>
      <c r="B317" s="36">
        <v>5433</v>
      </c>
      <c r="C317" s="37" t="s">
        <v>1330</v>
      </c>
      <c r="D317" s="37" t="s">
        <v>1331</v>
      </c>
      <c r="E317" s="37" t="s">
        <v>1330</v>
      </c>
      <c r="F317" s="37" t="s">
        <v>28</v>
      </c>
      <c r="G317" s="38">
        <v>6492</v>
      </c>
      <c r="H317" s="37" t="s">
        <v>1372</v>
      </c>
      <c r="I317" s="37" t="s">
        <v>1965</v>
      </c>
      <c r="J317" s="37" t="s">
        <v>29</v>
      </c>
      <c r="K317" s="37" t="s">
        <v>30</v>
      </c>
      <c r="L317" s="37" t="s">
        <v>2261</v>
      </c>
      <c r="M317" s="36">
        <v>6579797</v>
      </c>
      <c r="N317" s="37" t="s">
        <v>2262</v>
      </c>
      <c r="O317" s="36">
        <v>1</v>
      </c>
      <c r="P317" s="36">
        <v>9010</v>
      </c>
      <c r="Q317" s="36">
        <v>19</v>
      </c>
      <c r="R317" s="39">
        <v>27944542371.849998</v>
      </c>
      <c r="S317" s="39">
        <v>4676340256.1999998</v>
      </c>
      <c r="T317" s="39">
        <v>618862417.20000005</v>
      </c>
      <c r="U317" s="39">
        <v>0</v>
      </c>
      <c r="V317" s="39">
        <v>20975252495.630001</v>
      </c>
      <c r="W317" s="39">
        <v>1648165074.8399999</v>
      </c>
      <c r="X317" s="39">
        <v>14395562.98</v>
      </c>
      <c r="Y317" s="39">
        <v>0</v>
      </c>
      <c r="Z317" s="39">
        <v>11526565</v>
      </c>
      <c r="AA317" s="39">
        <v>25147950434.32</v>
      </c>
      <c r="AB317" s="39">
        <v>20790360248</v>
      </c>
      <c r="AC317" s="39">
        <v>0</v>
      </c>
      <c r="AD317" s="39">
        <v>4207890188.75</v>
      </c>
      <c r="AE317" s="39">
        <v>0</v>
      </c>
      <c r="AF317" s="39">
        <v>91167353.569999993</v>
      </c>
      <c r="AG317" s="39">
        <v>11712487</v>
      </c>
      <c r="AH317" s="39">
        <v>46820157</v>
      </c>
      <c r="AI317" s="39">
        <v>2796591937.8000002</v>
      </c>
      <c r="AJ317" s="39">
        <v>2538560308</v>
      </c>
      <c r="AK317" s="39">
        <v>1760131268</v>
      </c>
      <c r="AL317" s="39">
        <v>199976458.90000001</v>
      </c>
      <c r="AM317" s="39">
        <v>0</v>
      </c>
      <c r="AN317" s="39">
        <v>0</v>
      </c>
      <c r="AO317" s="39">
        <v>51034677.719999999</v>
      </c>
      <c r="AP317" s="39">
        <v>0</v>
      </c>
      <c r="AQ317" s="39">
        <v>270461966.14999998</v>
      </c>
      <c r="AR317" s="39">
        <v>233986208</v>
      </c>
      <c r="AS317" s="39">
        <v>36475758.149999999</v>
      </c>
      <c r="AT317" s="39">
        <v>270461966.14999998</v>
      </c>
      <c r="AU317" s="39">
        <v>218344383.03999999</v>
      </c>
      <c r="AV317" s="39">
        <v>1082905.3899999999</v>
      </c>
      <c r="AW317" s="39">
        <v>51034677.719999999</v>
      </c>
      <c r="AX317" s="39">
        <v>0</v>
      </c>
      <c r="AY317" s="39">
        <v>0</v>
      </c>
      <c r="AZ317" s="39">
        <v>0</v>
      </c>
      <c r="BA317" s="39">
        <v>0</v>
      </c>
      <c r="BB317" s="39">
        <v>0</v>
      </c>
      <c r="BC317" s="39">
        <v>1996381601</v>
      </c>
      <c r="BD317" s="39">
        <v>0</v>
      </c>
      <c r="BE317" s="39">
        <v>1996381601</v>
      </c>
      <c r="BF317" s="39">
        <v>0</v>
      </c>
      <c r="BG317" s="39">
        <v>0</v>
      </c>
      <c r="BH317" s="39">
        <v>0</v>
      </c>
      <c r="BI317" s="39">
        <v>0</v>
      </c>
      <c r="BJ317" s="31">
        <v>0</v>
      </c>
    </row>
    <row r="318" spans="1:62" ht="14.25" x14ac:dyDescent="0.2">
      <c r="A318" s="25">
        <f t="shared" si="4"/>
        <v>312</v>
      </c>
      <c r="B318" s="36">
        <v>5804</v>
      </c>
      <c r="C318" s="37" t="s">
        <v>1156</v>
      </c>
      <c r="D318" s="37" t="s">
        <v>1157</v>
      </c>
      <c r="E318" s="37" t="s">
        <v>1158</v>
      </c>
      <c r="F318" s="37" t="s">
        <v>38</v>
      </c>
      <c r="G318" s="38">
        <v>6492</v>
      </c>
      <c r="H318" s="37" t="s">
        <v>1372</v>
      </c>
      <c r="I318" s="37" t="s">
        <v>1159</v>
      </c>
      <c r="J318" s="37" t="s">
        <v>130</v>
      </c>
      <c r="K318" s="37" t="s">
        <v>1147</v>
      </c>
      <c r="L318" s="37" t="s">
        <v>2263</v>
      </c>
      <c r="M318" s="36">
        <v>7280870</v>
      </c>
      <c r="N318" s="37" t="s">
        <v>1757</v>
      </c>
      <c r="O318" s="36">
        <v>1</v>
      </c>
      <c r="P318" s="36">
        <v>12495</v>
      </c>
      <c r="Q318" s="36">
        <v>37</v>
      </c>
      <c r="R318" s="39">
        <v>69691348081.759995</v>
      </c>
      <c r="S318" s="39">
        <v>3157200698.4200001</v>
      </c>
      <c r="T318" s="39">
        <v>106563025.26000001</v>
      </c>
      <c r="U318" s="39">
        <v>0</v>
      </c>
      <c r="V318" s="39">
        <v>63443353370</v>
      </c>
      <c r="W318" s="39">
        <v>79448584</v>
      </c>
      <c r="X318" s="39">
        <v>2863805284.0799999</v>
      </c>
      <c r="Y318" s="39">
        <v>0</v>
      </c>
      <c r="Z318" s="39">
        <v>40977120</v>
      </c>
      <c r="AA318" s="39">
        <v>5371118582.7600002</v>
      </c>
      <c r="AB318" s="39">
        <v>0</v>
      </c>
      <c r="AC318" s="39">
        <v>0</v>
      </c>
      <c r="AD318" s="39">
        <v>1306041410.9000001</v>
      </c>
      <c r="AE318" s="39">
        <v>0</v>
      </c>
      <c r="AF318" s="39">
        <v>3967713015.8600001</v>
      </c>
      <c r="AG318" s="39">
        <v>97364156</v>
      </c>
      <c r="AH318" s="39">
        <v>0</v>
      </c>
      <c r="AI318" s="39">
        <v>64320229499</v>
      </c>
      <c r="AJ318" s="39">
        <v>52420009680.660004</v>
      </c>
      <c r="AK318" s="39">
        <v>52198678041.660004</v>
      </c>
      <c r="AL318" s="39">
        <v>5786440114.8999996</v>
      </c>
      <c r="AM318" s="39">
        <v>838759600.19000006</v>
      </c>
      <c r="AN318" s="39">
        <v>0</v>
      </c>
      <c r="AO318" s="39">
        <v>314294517.48000002</v>
      </c>
      <c r="AP318" s="39">
        <v>0</v>
      </c>
      <c r="AQ318" s="39">
        <v>790782599.85000002</v>
      </c>
      <c r="AR318" s="39">
        <v>708050433</v>
      </c>
      <c r="AS318" s="39">
        <v>82732166.849999994</v>
      </c>
      <c r="AT318" s="39">
        <v>790782599.85000002</v>
      </c>
      <c r="AU318" s="39">
        <v>460992468.25999999</v>
      </c>
      <c r="AV318" s="39">
        <v>15495614.109999999</v>
      </c>
      <c r="AW318" s="39">
        <v>314294517.48000002</v>
      </c>
      <c r="AX318" s="39">
        <v>0</v>
      </c>
      <c r="AY318" s="39">
        <v>0</v>
      </c>
      <c r="AZ318" s="39">
        <v>0</v>
      </c>
      <c r="BA318" s="39">
        <v>0</v>
      </c>
      <c r="BB318" s="39">
        <v>562495520</v>
      </c>
      <c r="BC318" s="39">
        <v>832597678</v>
      </c>
      <c r="BD318" s="39">
        <v>562495520</v>
      </c>
      <c r="BE318" s="39">
        <v>832597678</v>
      </c>
      <c r="BF318" s="39">
        <v>5399001457</v>
      </c>
      <c r="BG318" s="39">
        <v>15645708356</v>
      </c>
      <c r="BH318" s="39">
        <v>5399001457</v>
      </c>
      <c r="BI318" s="39">
        <v>15645708356</v>
      </c>
      <c r="BJ318" s="31">
        <v>0</v>
      </c>
    </row>
    <row r="319" spans="1:62" ht="14.25" x14ac:dyDescent="0.2">
      <c r="A319" s="25">
        <f t="shared" si="4"/>
        <v>313</v>
      </c>
      <c r="B319" s="36">
        <v>6789</v>
      </c>
      <c r="C319" s="37" t="s">
        <v>1304</v>
      </c>
      <c r="D319" s="37" t="s">
        <v>1305</v>
      </c>
      <c r="E319" s="37"/>
      <c r="F319" s="37" t="s">
        <v>31</v>
      </c>
      <c r="G319" s="38">
        <v>9499</v>
      </c>
      <c r="H319" s="37" t="s">
        <v>1379</v>
      </c>
      <c r="I319" s="37" t="s">
        <v>2264</v>
      </c>
      <c r="J319" s="37" t="s">
        <v>29</v>
      </c>
      <c r="K319" s="37" t="s">
        <v>30</v>
      </c>
      <c r="L319" s="37" t="s">
        <v>2265</v>
      </c>
      <c r="M319" s="36">
        <v>3835173</v>
      </c>
      <c r="N319" s="37" t="s">
        <v>1686</v>
      </c>
      <c r="O319" s="36">
        <v>1</v>
      </c>
      <c r="P319" s="36">
        <v>677</v>
      </c>
      <c r="Q319" s="36">
        <v>13</v>
      </c>
      <c r="R319" s="39">
        <v>16896051792.93</v>
      </c>
      <c r="S319" s="39">
        <v>160531303.94999999</v>
      </c>
      <c r="T319" s="39">
        <v>1402378832.0799999</v>
      </c>
      <c r="U319" s="39">
        <v>0</v>
      </c>
      <c r="V319" s="39">
        <v>15110448089.120001</v>
      </c>
      <c r="W319" s="39">
        <v>147634040</v>
      </c>
      <c r="X319" s="39">
        <v>71563943.780000001</v>
      </c>
      <c r="Y319" s="39">
        <v>0</v>
      </c>
      <c r="Z319" s="39">
        <v>3495584</v>
      </c>
      <c r="AA319" s="39">
        <v>10229049604.93</v>
      </c>
      <c r="AB319" s="39">
        <v>0</v>
      </c>
      <c r="AC319" s="39">
        <v>7143624773.9099998</v>
      </c>
      <c r="AD319" s="39">
        <v>524900436.38999999</v>
      </c>
      <c r="AE319" s="39">
        <v>0</v>
      </c>
      <c r="AF319" s="39">
        <v>2474821950.6300001</v>
      </c>
      <c r="AG319" s="39">
        <v>85702444</v>
      </c>
      <c r="AH319" s="39">
        <v>0</v>
      </c>
      <c r="AI319" s="39">
        <v>6667002188</v>
      </c>
      <c r="AJ319" s="39">
        <v>6696180996</v>
      </c>
      <c r="AK319" s="39">
        <v>0</v>
      </c>
      <c r="AL319" s="39">
        <v>276583421.70999998</v>
      </c>
      <c r="AM319" s="39">
        <v>63142662.130000003</v>
      </c>
      <c r="AN319" s="39">
        <v>0</v>
      </c>
      <c r="AO319" s="39">
        <v>81976011.719999999</v>
      </c>
      <c r="AP319" s="39">
        <v>-450880903.56</v>
      </c>
      <c r="AQ319" s="39">
        <v>284705134.73000002</v>
      </c>
      <c r="AR319" s="39">
        <v>271493506</v>
      </c>
      <c r="AS319" s="39">
        <v>13211628.73</v>
      </c>
      <c r="AT319" s="39">
        <v>220001677.72999999</v>
      </c>
      <c r="AU319" s="39">
        <v>134314268.00999999</v>
      </c>
      <c r="AV319" s="39">
        <v>3711398</v>
      </c>
      <c r="AW319" s="39">
        <v>81976011.719999999</v>
      </c>
      <c r="AX319" s="39">
        <v>0</v>
      </c>
      <c r="AY319" s="39">
        <v>64703457</v>
      </c>
      <c r="AZ319" s="39">
        <v>64703457</v>
      </c>
      <c r="BA319" s="39">
        <v>0</v>
      </c>
      <c r="BB319" s="39">
        <v>862939978</v>
      </c>
      <c r="BC319" s="39">
        <v>964800795</v>
      </c>
      <c r="BD319" s="39">
        <v>862939978</v>
      </c>
      <c r="BE319" s="39">
        <v>964800795</v>
      </c>
      <c r="BF319" s="39">
        <v>33274174343</v>
      </c>
      <c r="BG319" s="39">
        <v>0</v>
      </c>
      <c r="BH319" s="39">
        <v>33274174343</v>
      </c>
      <c r="BI319" s="39">
        <v>0</v>
      </c>
      <c r="BJ319" s="31">
        <v>2248313505</v>
      </c>
    </row>
    <row r="320" spans="1:62" ht="14.25" x14ac:dyDescent="0.2">
      <c r="A320" s="25">
        <f t="shared" si="4"/>
        <v>314</v>
      </c>
      <c r="B320" s="36">
        <v>6833</v>
      </c>
      <c r="C320" s="37" t="s">
        <v>1160</v>
      </c>
      <c r="D320" s="37" t="s">
        <v>1161</v>
      </c>
      <c r="E320" s="37" t="s">
        <v>1105</v>
      </c>
      <c r="F320" s="37" t="s">
        <v>106</v>
      </c>
      <c r="G320" s="38">
        <v>6492</v>
      </c>
      <c r="H320" s="37" t="s">
        <v>1372</v>
      </c>
      <c r="I320" s="37" t="s">
        <v>1162</v>
      </c>
      <c r="J320" s="37" t="s">
        <v>41</v>
      </c>
      <c r="K320" s="37" t="s">
        <v>45</v>
      </c>
      <c r="L320" s="37" t="s">
        <v>1966</v>
      </c>
      <c r="M320" s="36">
        <v>4462520</v>
      </c>
      <c r="N320" s="37" t="s">
        <v>1412</v>
      </c>
      <c r="O320" s="36">
        <v>1</v>
      </c>
      <c r="P320" s="36">
        <v>7816</v>
      </c>
      <c r="Q320" s="36">
        <v>20</v>
      </c>
      <c r="R320" s="39">
        <v>14119054338.59</v>
      </c>
      <c r="S320" s="39">
        <v>1298070836.8499999</v>
      </c>
      <c r="T320" s="39">
        <v>623936868.94000006</v>
      </c>
      <c r="U320" s="39">
        <v>0</v>
      </c>
      <c r="V320" s="39">
        <v>10590988356</v>
      </c>
      <c r="W320" s="39">
        <v>13060950</v>
      </c>
      <c r="X320" s="39">
        <v>1592997326.8</v>
      </c>
      <c r="Y320" s="39">
        <v>0</v>
      </c>
      <c r="Z320" s="39">
        <v>0</v>
      </c>
      <c r="AA320" s="39">
        <v>6478265265.9200001</v>
      </c>
      <c r="AB320" s="39">
        <v>4292298892</v>
      </c>
      <c r="AC320" s="39">
        <v>1829857356.3</v>
      </c>
      <c r="AD320" s="39">
        <v>235022800.08000001</v>
      </c>
      <c r="AE320" s="39">
        <v>0</v>
      </c>
      <c r="AF320" s="39">
        <v>58246459.539999999</v>
      </c>
      <c r="AG320" s="39">
        <v>47334758</v>
      </c>
      <c r="AH320" s="39">
        <v>15505000</v>
      </c>
      <c r="AI320" s="39">
        <v>7640789073.4700003</v>
      </c>
      <c r="AJ320" s="39">
        <v>5683772679</v>
      </c>
      <c r="AK320" s="39">
        <v>2785366679</v>
      </c>
      <c r="AL320" s="39">
        <v>774920423.50999999</v>
      </c>
      <c r="AM320" s="39">
        <v>11540786.4</v>
      </c>
      <c r="AN320" s="39">
        <v>0</v>
      </c>
      <c r="AO320" s="39">
        <v>2410301.9300000002</v>
      </c>
      <c r="AP320" s="39">
        <v>1086319330</v>
      </c>
      <c r="AQ320" s="39">
        <v>226637436.41999999</v>
      </c>
      <c r="AR320" s="39">
        <v>185224985</v>
      </c>
      <c r="AS320" s="39">
        <v>41412451.420000002</v>
      </c>
      <c r="AT320" s="39">
        <v>182963902.41999999</v>
      </c>
      <c r="AU320" s="39">
        <v>176422665</v>
      </c>
      <c r="AV320" s="39">
        <v>4130935.49</v>
      </c>
      <c r="AW320" s="39">
        <v>2410301.9300000002</v>
      </c>
      <c r="AX320" s="39">
        <v>0</v>
      </c>
      <c r="AY320" s="39">
        <v>43673534</v>
      </c>
      <c r="AZ320" s="39">
        <v>43673534</v>
      </c>
      <c r="BA320" s="39">
        <v>0</v>
      </c>
      <c r="BB320" s="39">
        <v>11278895</v>
      </c>
      <c r="BC320" s="39">
        <v>410522597</v>
      </c>
      <c r="BD320" s="39">
        <v>11278895</v>
      </c>
      <c r="BE320" s="39">
        <v>410522597</v>
      </c>
      <c r="BF320" s="39">
        <v>23657014459</v>
      </c>
      <c r="BG320" s="39">
        <v>0</v>
      </c>
      <c r="BH320" s="39">
        <v>23657014459</v>
      </c>
      <c r="BI320" s="39">
        <v>0</v>
      </c>
      <c r="BJ320" s="31">
        <v>0</v>
      </c>
    </row>
    <row r="321" spans="1:62" ht="14.25" x14ac:dyDescent="0.2">
      <c r="A321" s="25">
        <f t="shared" si="4"/>
        <v>315</v>
      </c>
      <c r="B321" s="36">
        <v>6948</v>
      </c>
      <c r="C321" s="37" t="s">
        <v>1163</v>
      </c>
      <c r="D321" s="37" t="s">
        <v>1164</v>
      </c>
      <c r="E321" s="37" t="s">
        <v>1165</v>
      </c>
      <c r="F321" s="37" t="s">
        <v>31</v>
      </c>
      <c r="G321" s="38">
        <v>144</v>
      </c>
      <c r="H321" s="37" t="s">
        <v>1411</v>
      </c>
      <c r="I321" s="37" t="s">
        <v>1967</v>
      </c>
      <c r="J321" s="37" t="s">
        <v>585</v>
      </c>
      <c r="K321" s="37" t="s">
        <v>586</v>
      </c>
      <c r="L321" s="37" t="s">
        <v>2266</v>
      </c>
      <c r="M321" s="36">
        <v>3116565</v>
      </c>
      <c r="N321" s="37" t="s">
        <v>1410</v>
      </c>
      <c r="O321" s="36">
        <v>1</v>
      </c>
      <c r="P321" s="36">
        <v>22</v>
      </c>
      <c r="Q321" s="36">
        <v>104</v>
      </c>
      <c r="R321" s="39">
        <v>19419881127.52</v>
      </c>
      <c r="S321" s="39">
        <v>541735482.19000006</v>
      </c>
      <c r="T321" s="39">
        <v>5749856</v>
      </c>
      <c r="U321" s="39">
        <v>3742886474.23</v>
      </c>
      <c r="V321" s="39">
        <v>0</v>
      </c>
      <c r="W321" s="39">
        <v>4676172971.4200001</v>
      </c>
      <c r="X321" s="39">
        <v>9598683659.1599998</v>
      </c>
      <c r="Y321" s="39">
        <v>0</v>
      </c>
      <c r="Z321" s="39">
        <v>57876611</v>
      </c>
      <c r="AA321" s="39">
        <v>15323479286.26</v>
      </c>
      <c r="AB321" s="39">
        <v>0</v>
      </c>
      <c r="AC321" s="39">
        <v>1443108641.4200001</v>
      </c>
      <c r="AD321" s="39">
        <v>13285375365.5</v>
      </c>
      <c r="AE321" s="39">
        <v>0</v>
      </c>
      <c r="AF321" s="39">
        <v>205583878</v>
      </c>
      <c r="AG321" s="39">
        <v>389411401.33999997</v>
      </c>
      <c r="AH321" s="39">
        <v>0</v>
      </c>
      <c r="AI321" s="39">
        <v>4096401841.2600002</v>
      </c>
      <c r="AJ321" s="39">
        <v>2040521879.74</v>
      </c>
      <c r="AK321" s="39">
        <v>1957710279.74</v>
      </c>
      <c r="AL321" s="39">
        <v>276739883.05000001</v>
      </c>
      <c r="AM321" s="39">
        <v>187525710.03999999</v>
      </c>
      <c r="AN321" s="39">
        <v>0</v>
      </c>
      <c r="AO321" s="39">
        <v>129574699.08</v>
      </c>
      <c r="AP321" s="39">
        <v>0</v>
      </c>
      <c r="AQ321" s="39">
        <v>5106241494.3400002</v>
      </c>
      <c r="AR321" s="39">
        <v>5099582228.6000004</v>
      </c>
      <c r="AS321" s="39">
        <v>6659265.7400000002</v>
      </c>
      <c r="AT321" s="39">
        <v>373178146.08999997</v>
      </c>
      <c r="AU321" s="39">
        <v>211870737.06999999</v>
      </c>
      <c r="AV321" s="39">
        <v>23474191.039999999</v>
      </c>
      <c r="AW321" s="39">
        <v>129574699.08</v>
      </c>
      <c r="AX321" s="39">
        <v>8258518.9000000004</v>
      </c>
      <c r="AY321" s="39">
        <v>4733063348.25</v>
      </c>
      <c r="AZ321" s="39">
        <v>4733063348.25</v>
      </c>
      <c r="BA321" s="39">
        <v>0</v>
      </c>
      <c r="BB321" s="39">
        <v>0</v>
      </c>
      <c r="BC321" s="39">
        <v>0</v>
      </c>
      <c r="BD321" s="39">
        <v>0</v>
      </c>
      <c r="BE321" s="39">
        <v>0</v>
      </c>
      <c r="BF321" s="39">
        <v>0</v>
      </c>
      <c r="BG321" s="39">
        <v>0</v>
      </c>
      <c r="BH321" s="39">
        <v>0</v>
      </c>
      <c r="BI321" s="39">
        <v>0</v>
      </c>
      <c r="BJ321" s="31">
        <v>0</v>
      </c>
    </row>
    <row r="322" spans="1:62" ht="14.25" x14ac:dyDescent="0.2">
      <c r="A322" s="25">
        <f t="shared" si="4"/>
        <v>316</v>
      </c>
      <c r="B322" s="36">
        <v>7046</v>
      </c>
      <c r="C322" s="37" t="s">
        <v>1166</v>
      </c>
      <c r="D322" s="37" t="s">
        <v>1167</v>
      </c>
      <c r="E322" s="37" t="s">
        <v>1168</v>
      </c>
      <c r="F322" s="37" t="s">
        <v>31</v>
      </c>
      <c r="G322" s="38">
        <v>9499</v>
      </c>
      <c r="H322" s="37" t="s">
        <v>1379</v>
      </c>
      <c r="I322" s="37" t="s">
        <v>1169</v>
      </c>
      <c r="J322" s="37" t="s">
        <v>29</v>
      </c>
      <c r="K322" s="37" t="s">
        <v>30</v>
      </c>
      <c r="L322" s="37" t="s">
        <v>2267</v>
      </c>
      <c r="M322" s="36">
        <v>2866501</v>
      </c>
      <c r="N322" s="37" t="s">
        <v>1409</v>
      </c>
      <c r="O322" s="36">
        <v>1</v>
      </c>
      <c r="P322" s="36">
        <v>656</v>
      </c>
      <c r="Q322" s="36">
        <v>2</v>
      </c>
      <c r="R322" s="39">
        <v>1304157292.72</v>
      </c>
      <c r="S322" s="39">
        <v>487987024.76999998</v>
      </c>
      <c r="T322" s="39">
        <v>0</v>
      </c>
      <c r="U322" s="39">
        <v>0</v>
      </c>
      <c r="V322" s="39">
        <v>0</v>
      </c>
      <c r="W322" s="39">
        <v>791429098.44000006</v>
      </c>
      <c r="X322" s="39">
        <v>16698856.880000001</v>
      </c>
      <c r="Y322" s="39">
        <v>0</v>
      </c>
      <c r="Z322" s="39">
        <v>8042312.6299999999</v>
      </c>
      <c r="AA322" s="39">
        <v>1221227050.6900001</v>
      </c>
      <c r="AB322" s="39">
        <v>0</v>
      </c>
      <c r="AC322" s="39">
        <v>0</v>
      </c>
      <c r="AD322" s="39">
        <v>1220048083.6900001</v>
      </c>
      <c r="AE322" s="39">
        <v>0</v>
      </c>
      <c r="AF322" s="39">
        <v>0</v>
      </c>
      <c r="AG322" s="39">
        <v>654344</v>
      </c>
      <c r="AH322" s="39">
        <v>524623</v>
      </c>
      <c r="AI322" s="39">
        <v>82930242.030000001</v>
      </c>
      <c r="AJ322" s="39">
        <v>16460352</v>
      </c>
      <c r="AK322" s="39">
        <v>9294344</v>
      </c>
      <c r="AL322" s="39">
        <v>37497459.090000004</v>
      </c>
      <c r="AM322" s="39">
        <v>23095711.48</v>
      </c>
      <c r="AN322" s="39">
        <v>0</v>
      </c>
      <c r="AO322" s="39">
        <v>1221491.51</v>
      </c>
      <c r="AP322" s="39">
        <v>-6360100.1100000003</v>
      </c>
      <c r="AQ322" s="39">
        <v>10125814.48</v>
      </c>
      <c r="AR322" s="39">
        <v>7676245</v>
      </c>
      <c r="AS322" s="39">
        <v>2449569.48</v>
      </c>
      <c r="AT322" s="39">
        <v>10125814.48</v>
      </c>
      <c r="AU322" s="39">
        <v>7671025.7300000004</v>
      </c>
      <c r="AV322" s="39">
        <v>1233297.24</v>
      </c>
      <c r="AW322" s="39">
        <v>1221491.51</v>
      </c>
      <c r="AX322" s="39">
        <v>0</v>
      </c>
      <c r="AY322" s="39">
        <v>0</v>
      </c>
      <c r="AZ322" s="39">
        <v>0</v>
      </c>
      <c r="BA322" s="39">
        <v>0</v>
      </c>
      <c r="BB322" s="39">
        <v>0</v>
      </c>
      <c r="BC322" s="39">
        <v>0</v>
      </c>
      <c r="BD322" s="39">
        <v>0</v>
      </c>
      <c r="BE322" s="39">
        <v>0</v>
      </c>
      <c r="BF322" s="39">
        <v>0</v>
      </c>
      <c r="BG322" s="39">
        <v>0</v>
      </c>
      <c r="BH322" s="39">
        <v>0</v>
      </c>
      <c r="BI322" s="39">
        <v>0</v>
      </c>
      <c r="BJ322" s="31">
        <v>0</v>
      </c>
    </row>
    <row r="323" spans="1:62" ht="14.25" x14ac:dyDescent="0.2">
      <c r="A323" s="25">
        <f t="shared" si="4"/>
        <v>317</v>
      </c>
      <c r="B323" s="36">
        <v>7049</v>
      </c>
      <c r="C323" s="37" t="s">
        <v>1170</v>
      </c>
      <c r="D323" s="37" t="s">
        <v>1171</v>
      </c>
      <c r="E323" s="37" t="s">
        <v>1172</v>
      </c>
      <c r="F323" s="37" t="s">
        <v>100</v>
      </c>
      <c r="G323" s="38">
        <v>8544</v>
      </c>
      <c r="H323" s="37" t="s">
        <v>1408</v>
      </c>
      <c r="I323" s="37" t="s">
        <v>1173</v>
      </c>
      <c r="J323" s="37" t="s">
        <v>29</v>
      </c>
      <c r="K323" s="37" t="s">
        <v>30</v>
      </c>
      <c r="L323" s="37" t="s">
        <v>2268</v>
      </c>
      <c r="M323" s="36">
        <v>3323565</v>
      </c>
      <c r="N323" s="37" t="s">
        <v>1407</v>
      </c>
      <c r="O323" s="36">
        <v>1</v>
      </c>
      <c r="P323" s="36">
        <v>6</v>
      </c>
      <c r="Q323" s="36">
        <v>29</v>
      </c>
      <c r="R323" s="39">
        <v>678409906906</v>
      </c>
      <c r="S323" s="39">
        <v>35078295469</v>
      </c>
      <c r="T323" s="39">
        <v>1300144607</v>
      </c>
      <c r="U323" s="39">
        <v>0</v>
      </c>
      <c r="V323" s="39">
        <v>174534947</v>
      </c>
      <c r="W323" s="39">
        <v>64078490518</v>
      </c>
      <c r="X323" s="39">
        <v>575712493725</v>
      </c>
      <c r="Y323" s="39">
        <v>0</v>
      </c>
      <c r="Z323" s="39">
        <v>2065947640</v>
      </c>
      <c r="AA323" s="39">
        <v>376105790831</v>
      </c>
      <c r="AB323" s="39">
        <v>0</v>
      </c>
      <c r="AC323" s="39">
        <v>185437540964</v>
      </c>
      <c r="AD323" s="39">
        <v>21970399385</v>
      </c>
      <c r="AE323" s="39">
        <v>0</v>
      </c>
      <c r="AF323" s="39">
        <v>0</v>
      </c>
      <c r="AG323" s="39">
        <v>162903126431</v>
      </c>
      <c r="AH323" s="39">
        <v>5794724051</v>
      </c>
      <c r="AI323" s="39">
        <v>302304116075</v>
      </c>
      <c r="AJ323" s="39">
        <v>19000000</v>
      </c>
      <c r="AK323" s="39">
        <v>0</v>
      </c>
      <c r="AL323" s="39">
        <v>31034991564</v>
      </c>
      <c r="AM323" s="39">
        <v>380471118</v>
      </c>
      <c r="AN323" s="39">
        <v>1573140583</v>
      </c>
      <c r="AO323" s="39">
        <v>-13596244388</v>
      </c>
      <c r="AP323" s="39">
        <v>282446552549</v>
      </c>
      <c r="AQ323" s="39">
        <v>4058460263</v>
      </c>
      <c r="AR323" s="39">
        <v>3862315661</v>
      </c>
      <c r="AS323" s="39">
        <v>196144602</v>
      </c>
      <c r="AT323" s="39">
        <v>-4165667632</v>
      </c>
      <c r="AU323" s="39">
        <v>7669435717</v>
      </c>
      <c r="AV323" s="39">
        <v>1761141039</v>
      </c>
      <c r="AW323" s="39">
        <v>-13596244388</v>
      </c>
      <c r="AX323" s="39">
        <v>0</v>
      </c>
      <c r="AY323" s="39">
        <v>0</v>
      </c>
      <c r="AZ323" s="39">
        <v>0</v>
      </c>
      <c r="BA323" s="39">
        <v>0</v>
      </c>
      <c r="BB323" s="39">
        <v>0</v>
      </c>
      <c r="BC323" s="39">
        <v>43915856509</v>
      </c>
      <c r="BD323" s="39">
        <v>0</v>
      </c>
      <c r="BE323" s="39">
        <v>43915856509</v>
      </c>
      <c r="BF323" s="39">
        <v>0</v>
      </c>
      <c r="BG323" s="39">
        <v>0</v>
      </c>
      <c r="BH323" s="39">
        <v>0</v>
      </c>
      <c r="BI323" s="39">
        <v>0</v>
      </c>
      <c r="BJ323" s="31">
        <v>0</v>
      </c>
    </row>
    <row r="324" spans="1:62" ht="14.25" x14ac:dyDescent="0.2">
      <c r="A324" s="25">
        <f t="shared" si="4"/>
        <v>318</v>
      </c>
      <c r="B324" s="36">
        <v>7099</v>
      </c>
      <c r="C324" s="37" t="s">
        <v>1174</v>
      </c>
      <c r="D324" s="37" t="s">
        <v>1175</v>
      </c>
      <c r="E324" s="37" t="s">
        <v>1176</v>
      </c>
      <c r="F324" s="37" t="s">
        <v>106</v>
      </c>
      <c r="G324" s="38">
        <v>6424</v>
      </c>
      <c r="H324" s="37" t="s">
        <v>1375</v>
      </c>
      <c r="I324" s="37" t="s">
        <v>1177</v>
      </c>
      <c r="J324" s="37" t="s">
        <v>41</v>
      </c>
      <c r="K324" s="37" t="s">
        <v>45</v>
      </c>
      <c r="L324" s="37" t="s">
        <v>1406</v>
      </c>
      <c r="M324" s="36">
        <v>8819124</v>
      </c>
      <c r="N324" s="37" t="s">
        <v>1405</v>
      </c>
      <c r="O324" s="36">
        <v>1</v>
      </c>
      <c r="P324" s="36">
        <v>1161</v>
      </c>
      <c r="Q324" s="36">
        <v>11</v>
      </c>
      <c r="R324" s="39">
        <v>3839657631.46</v>
      </c>
      <c r="S324" s="39">
        <v>319666566.66000003</v>
      </c>
      <c r="T324" s="39">
        <v>73981554</v>
      </c>
      <c r="U324" s="39">
        <v>0</v>
      </c>
      <c r="V324" s="39">
        <v>2912986115.4699998</v>
      </c>
      <c r="W324" s="39">
        <v>21793664</v>
      </c>
      <c r="X324" s="39">
        <v>501257699.32999998</v>
      </c>
      <c r="Y324" s="39">
        <v>0</v>
      </c>
      <c r="Z324" s="39">
        <v>9972032</v>
      </c>
      <c r="AA324" s="39">
        <v>988652594.01999998</v>
      </c>
      <c r="AB324" s="39">
        <v>782578150</v>
      </c>
      <c r="AC324" s="39">
        <v>30227302</v>
      </c>
      <c r="AD324" s="39">
        <v>116619648.5</v>
      </c>
      <c r="AE324" s="39">
        <v>0</v>
      </c>
      <c r="AF324" s="39">
        <v>29864946.52</v>
      </c>
      <c r="AG324" s="39">
        <v>29362547</v>
      </c>
      <c r="AH324" s="39">
        <v>0</v>
      </c>
      <c r="AI324" s="39">
        <v>2851005037.4400001</v>
      </c>
      <c r="AJ324" s="39">
        <v>1845495934</v>
      </c>
      <c r="AK324" s="39">
        <v>243437522.13999999</v>
      </c>
      <c r="AL324" s="39">
        <v>386803187.14999998</v>
      </c>
      <c r="AM324" s="39">
        <v>221645170.69</v>
      </c>
      <c r="AN324" s="39">
        <v>5932366</v>
      </c>
      <c r="AO324" s="39">
        <v>9678613.1300000008</v>
      </c>
      <c r="AP324" s="39">
        <v>444760626</v>
      </c>
      <c r="AQ324" s="39">
        <v>59798830.340000004</v>
      </c>
      <c r="AR324" s="39">
        <v>56507144</v>
      </c>
      <c r="AS324" s="39">
        <v>3291686.34</v>
      </c>
      <c r="AT324" s="39">
        <v>56619664.170000002</v>
      </c>
      <c r="AU324" s="39">
        <v>46804410.420000002</v>
      </c>
      <c r="AV324" s="39">
        <v>136640.62</v>
      </c>
      <c r="AW324" s="39">
        <v>9678613.1300000008</v>
      </c>
      <c r="AX324" s="39">
        <v>0</v>
      </c>
      <c r="AY324" s="39">
        <v>3179166.17</v>
      </c>
      <c r="AZ324" s="39">
        <v>3179166.17</v>
      </c>
      <c r="BA324" s="39">
        <v>0</v>
      </c>
      <c r="BB324" s="39">
        <v>136982262.80000001</v>
      </c>
      <c r="BC324" s="39">
        <v>542178474.79999995</v>
      </c>
      <c r="BD324" s="39">
        <v>136982262.80000001</v>
      </c>
      <c r="BE324" s="39">
        <v>542178474.79999995</v>
      </c>
      <c r="BF324" s="39">
        <v>10102891643</v>
      </c>
      <c r="BG324" s="39">
        <v>1602058411.8599999</v>
      </c>
      <c r="BH324" s="39">
        <v>10102891643</v>
      </c>
      <c r="BI324" s="39">
        <v>1602058411.8599999</v>
      </c>
      <c r="BJ324" s="31">
        <v>0</v>
      </c>
    </row>
    <row r="325" spans="1:62" ht="14.25" x14ac:dyDescent="0.2">
      <c r="A325" s="25">
        <f t="shared" si="4"/>
        <v>319</v>
      </c>
      <c r="B325" s="36">
        <v>7243</v>
      </c>
      <c r="C325" s="37" t="s">
        <v>1404</v>
      </c>
      <c r="D325" s="37" t="s">
        <v>1403</v>
      </c>
      <c r="E325" s="37" t="s">
        <v>1402</v>
      </c>
      <c r="F325" s="37" t="s">
        <v>28</v>
      </c>
      <c r="G325" s="38">
        <v>6492</v>
      </c>
      <c r="H325" s="37" t="s">
        <v>1372</v>
      </c>
      <c r="I325" s="37" t="s">
        <v>1968</v>
      </c>
      <c r="J325" s="37" t="s">
        <v>41</v>
      </c>
      <c r="K325" s="37" t="s">
        <v>45</v>
      </c>
      <c r="L325" s="37" t="s">
        <v>2269</v>
      </c>
      <c r="M325" s="36">
        <v>3330000</v>
      </c>
      <c r="N325" s="37" t="s">
        <v>1401</v>
      </c>
      <c r="O325" s="36">
        <v>1</v>
      </c>
      <c r="P325" s="36">
        <v>11119</v>
      </c>
      <c r="Q325" s="36">
        <v>74</v>
      </c>
      <c r="R325" s="39">
        <v>87604043450</v>
      </c>
      <c r="S325" s="39">
        <v>1328655086</v>
      </c>
      <c r="T325" s="39">
        <v>6120839626</v>
      </c>
      <c r="U325" s="39">
        <v>0</v>
      </c>
      <c r="V325" s="39">
        <v>74310952923</v>
      </c>
      <c r="W325" s="39">
        <v>5394111112</v>
      </c>
      <c r="X325" s="39">
        <v>294034861</v>
      </c>
      <c r="Y325" s="39">
        <v>106653342</v>
      </c>
      <c r="Z325" s="39">
        <v>48796500</v>
      </c>
      <c r="AA325" s="39">
        <v>60933529803</v>
      </c>
      <c r="AB325" s="39">
        <v>48235425730</v>
      </c>
      <c r="AC325" s="39">
        <v>646432897</v>
      </c>
      <c r="AD325" s="39">
        <v>5629182373</v>
      </c>
      <c r="AE325" s="39">
        <v>0</v>
      </c>
      <c r="AF325" s="39">
        <v>5384180503</v>
      </c>
      <c r="AG325" s="39">
        <v>976595758</v>
      </c>
      <c r="AH325" s="39">
        <v>61712542</v>
      </c>
      <c r="AI325" s="39">
        <v>26670513647</v>
      </c>
      <c r="AJ325" s="39">
        <v>21996889068</v>
      </c>
      <c r="AK325" s="39">
        <v>9126418823</v>
      </c>
      <c r="AL325" s="39">
        <v>2766761123</v>
      </c>
      <c r="AM325" s="39">
        <v>146145002</v>
      </c>
      <c r="AN325" s="39">
        <v>0</v>
      </c>
      <c r="AO325" s="39">
        <v>44927369</v>
      </c>
      <c r="AP325" s="39">
        <v>274963084</v>
      </c>
      <c r="AQ325" s="39">
        <v>1141858821</v>
      </c>
      <c r="AR325" s="39">
        <v>930198833</v>
      </c>
      <c r="AS325" s="39">
        <v>211659988</v>
      </c>
      <c r="AT325" s="39">
        <v>912176680</v>
      </c>
      <c r="AU325" s="39">
        <v>783008368</v>
      </c>
      <c r="AV325" s="39">
        <v>84240943</v>
      </c>
      <c r="AW325" s="39">
        <v>44927369</v>
      </c>
      <c r="AX325" s="39">
        <v>0</v>
      </c>
      <c r="AY325" s="39">
        <v>229682141</v>
      </c>
      <c r="AZ325" s="39">
        <v>229682141</v>
      </c>
      <c r="BA325" s="39">
        <v>0</v>
      </c>
      <c r="BB325" s="39">
        <v>259337280</v>
      </c>
      <c r="BC325" s="39">
        <v>19577830451</v>
      </c>
      <c r="BD325" s="39">
        <v>259337280</v>
      </c>
      <c r="BE325" s="39">
        <v>19577830451</v>
      </c>
      <c r="BF325" s="39">
        <v>77206442033</v>
      </c>
      <c r="BG325" s="39">
        <v>90075661487</v>
      </c>
      <c r="BH325" s="39">
        <v>77206442033</v>
      </c>
      <c r="BI325" s="39">
        <v>90075661487</v>
      </c>
      <c r="BJ325" s="31">
        <v>0</v>
      </c>
    </row>
    <row r="326" spans="1:62" ht="14.25" x14ac:dyDescent="0.2">
      <c r="A326" s="25">
        <f t="shared" si="4"/>
        <v>320</v>
      </c>
      <c r="B326" s="36">
        <v>7571</v>
      </c>
      <c r="C326" s="37" t="s">
        <v>1178</v>
      </c>
      <c r="D326" s="37" t="s">
        <v>1179</v>
      </c>
      <c r="E326" s="37" t="s">
        <v>1180</v>
      </c>
      <c r="F326" s="37" t="s">
        <v>106</v>
      </c>
      <c r="G326" s="38">
        <v>6492</v>
      </c>
      <c r="H326" s="37" t="s">
        <v>1372</v>
      </c>
      <c r="I326" s="37" t="s">
        <v>1181</v>
      </c>
      <c r="J326" s="37" t="s">
        <v>41</v>
      </c>
      <c r="K326" s="37" t="s">
        <v>45</v>
      </c>
      <c r="L326" s="37" t="s">
        <v>2270</v>
      </c>
      <c r="M326" s="36">
        <v>4441820</v>
      </c>
      <c r="N326" s="37" t="s">
        <v>1400</v>
      </c>
      <c r="O326" s="36">
        <v>1</v>
      </c>
      <c r="P326" s="36">
        <v>20099</v>
      </c>
      <c r="Q326" s="36">
        <v>47</v>
      </c>
      <c r="R326" s="39">
        <v>36885320466.959999</v>
      </c>
      <c r="S326" s="39">
        <v>2669000546.96</v>
      </c>
      <c r="T326" s="39">
        <v>727371388</v>
      </c>
      <c r="U326" s="39">
        <v>0</v>
      </c>
      <c r="V326" s="39">
        <v>32538353476</v>
      </c>
      <c r="W326" s="39">
        <v>101429132</v>
      </c>
      <c r="X326" s="39">
        <v>849165924</v>
      </c>
      <c r="Y326" s="39">
        <v>0</v>
      </c>
      <c r="Z326" s="39">
        <v>0</v>
      </c>
      <c r="AA326" s="39">
        <v>8573868190.1000004</v>
      </c>
      <c r="AB326" s="39">
        <v>5468422348.6300001</v>
      </c>
      <c r="AC326" s="39">
        <v>0</v>
      </c>
      <c r="AD326" s="39">
        <v>427796546</v>
      </c>
      <c r="AE326" s="39">
        <v>0</v>
      </c>
      <c r="AF326" s="39">
        <v>2203977187.4699998</v>
      </c>
      <c r="AG326" s="39">
        <v>423672108</v>
      </c>
      <c r="AH326" s="39">
        <v>50000000</v>
      </c>
      <c r="AI326" s="39">
        <v>28311452276.860001</v>
      </c>
      <c r="AJ326" s="39">
        <v>16651071538.26</v>
      </c>
      <c r="AK326" s="39">
        <v>2497660730.2600002</v>
      </c>
      <c r="AL326" s="39">
        <v>9505781359.5</v>
      </c>
      <c r="AM326" s="39">
        <v>526721096.22000003</v>
      </c>
      <c r="AN326" s="39">
        <v>0</v>
      </c>
      <c r="AO326" s="39">
        <v>60298012.920000002</v>
      </c>
      <c r="AP326" s="39">
        <v>619032605.17999995</v>
      </c>
      <c r="AQ326" s="39">
        <v>700949403.12</v>
      </c>
      <c r="AR326" s="39">
        <v>453044739</v>
      </c>
      <c r="AS326" s="39">
        <v>247904664.12</v>
      </c>
      <c r="AT326" s="39">
        <v>685601929.74000001</v>
      </c>
      <c r="AU326" s="39">
        <v>574070419.82000005</v>
      </c>
      <c r="AV326" s="39">
        <v>51233497</v>
      </c>
      <c r="AW326" s="39">
        <v>60298012.920000002</v>
      </c>
      <c r="AX326" s="39">
        <v>0</v>
      </c>
      <c r="AY326" s="39">
        <v>15347473.380000001</v>
      </c>
      <c r="AZ326" s="39">
        <v>15347473.380000001</v>
      </c>
      <c r="BA326" s="39">
        <v>0</v>
      </c>
      <c r="BB326" s="39">
        <v>562228422</v>
      </c>
      <c r="BC326" s="39">
        <v>2015280600.4100001</v>
      </c>
      <c r="BD326" s="39">
        <v>562228422</v>
      </c>
      <c r="BE326" s="39">
        <v>2015280600.4100001</v>
      </c>
      <c r="BF326" s="39">
        <v>63223166218</v>
      </c>
      <c r="BG326" s="39">
        <v>0</v>
      </c>
      <c r="BH326" s="39">
        <v>63223166218</v>
      </c>
      <c r="BI326" s="39">
        <v>0</v>
      </c>
      <c r="BJ326" s="31">
        <v>50000000</v>
      </c>
    </row>
    <row r="327" spans="1:62" ht="14.25" x14ac:dyDescent="0.2">
      <c r="A327" s="25">
        <f t="shared" si="4"/>
        <v>321</v>
      </c>
      <c r="B327" s="36">
        <v>7626</v>
      </c>
      <c r="C327" s="37" t="s">
        <v>1182</v>
      </c>
      <c r="D327" s="37" t="s">
        <v>1183</v>
      </c>
      <c r="E327" s="37" t="s">
        <v>1184</v>
      </c>
      <c r="F327" s="37" t="s">
        <v>28</v>
      </c>
      <c r="G327" s="38">
        <v>6492</v>
      </c>
      <c r="H327" s="37" t="s">
        <v>1372</v>
      </c>
      <c r="I327" s="37" t="s">
        <v>1185</v>
      </c>
      <c r="J327" s="37" t="s">
        <v>29</v>
      </c>
      <c r="K327" s="37" t="s">
        <v>30</v>
      </c>
      <c r="L327" s="37" t="s">
        <v>1758</v>
      </c>
      <c r="M327" s="36">
        <v>3905550</v>
      </c>
      <c r="N327" s="37" t="s">
        <v>1759</v>
      </c>
      <c r="O327" s="36">
        <v>1</v>
      </c>
      <c r="P327" s="36">
        <v>767</v>
      </c>
      <c r="Q327" s="36">
        <v>8</v>
      </c>
      <c r="R327" s="39">
        <v>19138096723.040001</v>
      </c>
      <c r="S327" s="39">
        <v>276068643.75</v>
      </c>
      <c r="T327" s="39">
        <v>397638956.24000001</v>
      </c>
      <c r="U327" s="39">
        <v>0</v>
      </c>
      <c r="V327" s="39">
        <v>17466583026</v>
      </c>
      <c r="W327" s="39">
        <v>100235138.05</v>
      </c>
      <c r="X327" s="39">
        <v>869696860</v>
      </c>
      <c r="Y327" s="39">
        <v>0</v>
      </c>
      <c r="Z327" s="39">
        <v>27874099</v>
      </c>
      <c r="AA327" s="39">
        <v>16078819989.43</v>
      </c>
      <c r="AB327" s="39">
        <v>13986714777.190001</v>
      </c>
      <c r="AC327" s="39">
        <v>1131549163.24</v>
      </c>
      <c r="AD327" s="39">
        <v>669344794</v>
      </c>
      <c r="AE327" s="39">
        <v>0</v>
      </c>
      <c r="AF327" s="39">
        <v>326472</v>
      </c>
      <c r="AG327" s="39">
        <v>290884783</v>
      </c>
      <c r="AH327" s="39">
        <v>0</v>
      </c>
      <c r="AI327" s="39">
        <v>3059276733.6100001</v>
      </c>
      <c r="AJ327" s="39">
        <v>2612072936.04</v>
      </c>
      <c r="AK327" s="39">
        <v>1912072936.04</v>
      </c>
      <c r="AL327" s="39">
        <v>125216481.17</v>
      </c>
      <c r="AM327" s="39">
        <v>139938010.71000001</v>
      </c>
      <c r="AN327" s="39">
        <v>7870000</v>
      </c>
      <c r="AO327" s="39">
        <v>26612386.91</v>
      </c>
      <c r="AP327" s="39">
        <v>0</v>
      </c>
      <c r="AQ327" s="39">
        <v>185858616.81999999</v>
      </c>
      <c r="AR327" s="39">
        <v>178995444</v>
      </c>
      <c r="AS327" s="39">
        <v>6863172.8200000003</v>
      </c>
      <c r="AT327" s="39">
        <v>127070706.87</v>
      </c>
      <c r="AU327" s="39">
        <v>97202455</v>
      </c>
      <c r="AV327" s="39">
        <v>3255864.96</v>
      </c>
      <c r="AW327" s="39">
        <v>26612386.91</v>
      </c>
      <c r="AX327" s="39">
        <v>0</v>
      </c>
      <c r="AY327" s="39">
        <v>58787909.950000003</v>
      </c>
      <c r="AZ327" s="39">
        <v>58787909.950000003</v>
      </c>
      <c r="BA327" s="39">
        <v>0</v>
      </c>
      <c r="BB327" s="39">
        <v>19468913</v>
      </c>
      <c r="BC327" s="39">
        <v>36673204</v>
      </c>
      <c r="BD327" s="39">
        <v>19468913</v>
      </c>
      <c r="BE327" s="39">
        <v>36673204</v>
      </c>
      <c r="BF327" s="39">
        <v>17772377831</v>
      </c>
      <c r="BG327" s="39">
        <v>0</v>
      </c>
      <c r="BH327" s="39">
        <v>17772377831</v>
      </c>
      <c r="BI327" s="39">
        <v>0</v>
      </c>
      <c r="BJ327" s="31">
        <v>8090617911</v>
      </c>
    </row>
    <row r="328" spans="1:62" ht="14.25" x14ac:dyDescent="0.2">
      <c r="A328" s="25">
        <f t="shared" si="4"/>
        <v>322</v>
      </c>
      <c r="B328" s="36">
        <v>7759</v>
      </c>
      <c r="C328" s="37" t="s">
        <v>1186</v>
      </c>
      <c r="D328" s="37" t="s">
        <v>1187</v>
      </c>
      <c r="E328" s="37" t="s">
        <v>1188</v>
      </c>
      <c r="F328" s="37" t="s">
        <v>31</v>
      </c>
      <c r="G328" s="38">
        <v>4620</v>
      </c>
      <c r="H328" s="37" t="s">
        <v>1399</v>
      </c>
      <c r="I328" s="37" t="s">
        <v>1189</v>
      </c>
      <c r="J328" s="37" t="s">
        <v>32</v>
      </c>
      <c r="K328" s="37" t="s">
        <v>33</v>
      </c>
      <c r="L328" s="37" t="s">
        <v>1332</v>
      </c>
      <c r="M328" s="36">
        <v>2505286</v>
      </c>
      <c r="N328" s="37" t="s">
        <v>1398</v>
      </c>
      <c r="O328" s="36">
        <v>1</v>
      </c>
      <c r="P328" s="36">
        <v>11692</v>
      </c>
      <c r="Q328" s="36">
        <v>120</v>
      </c>
      <c r="R328" s="39">
        <v>43169604640</v>
      </c>
      <c r="S328" s="39">
        <v>7736895333</v>
      </c>
      <c r="T328" s="39">
        <v>4626167328</v>
      </c>
      <c r="U328" s="39">
        <v>11062159033</v>
      </c>
      <c r="V328" s="39">
        <v>2182322604</v>
      </c>
      <c r="W328" s="39">
        <v>2060954567</v>
      </c>
      <c r="X328" s="39">
        <v>15501105775</v>
      </c>
      <c r="Y328" s="39">
        <v>0</v>
      </c>
      <c r="Z328" s="39">
        <v>0</v>
      </c>
      <c r="AA328" s="39">
        <v>10692148108</v>
      </c>
      <c r="AB328" s="39">
        <v>0</v>
      </c>
      <c r="AC328" s="39">
        <v>4471076736</v>
      </c>
      <c r="AD328" s="39">
        <v>2332729124</v>
      </c>
      <c r="AE328" s="39">
        <v>0</v>
      </c>
      <c r="AF328" s="39">
        <v>1258265707</v>
      </c>
      <c r="AG328" s="39">
        <v>2155076541</v>
      </c>
      <c r="AH328" s="39">
        <v>475000000</v>
      </c>
      <c r="AI328" s="39">
        <v>32477456532</v>
      </c>
      <c r="AJ328" s="39">
        <v>10734502488</v>
      </c>
      <c r="AK328" s="39">
        <v>2924302863</v>
      </c>
      <c r="AL328" s="39">
        <v>2416081623</v>
      </c>
      <c r="AM328" s="39">
        <v>5745227018</v>
      </c>
      <c r="AN328" s="39">
        <v>180396597</v>
      </c>
      <c r="AO328" s="39">
        <v>685333269</v>
      </c>
      <c r="AP328" s="39">
        <v>12077739507</v>
      </c>
      <c r="AQ328" s="39">
        <v>30920683015</v>
      </c>
      <c r="AR328" s="39">
        <v>30875975040</v>
      </c>
      <c r="AS328" s="39">
        <v>44707975</v>
      </c>
      <c r="AT328" s="39">
        <v>2037096790</v>
      </c>
      <c r="AU328" s="39">
        <v>222406668</v>
      </c>
      <c r="AV328" s="39">
        <v>40092649</v>
      </c>
      <c r="AW328" s="39">
        <v>685333269</v>
      </c>
      <c r="AX328" s="39">
        <v>1089264204</v>
      </c>
      <c r="AY328" s="39">
        <v>28883586225</v>
      </c>
      <c r="AZ328" s="39">
        <v>28883586225</v>
      </c>
      <c r="BA328" s="39">
        <v>0</v>
      </c>
      <c r="BB328" s="39">
        <v>4686176966</v>
      </c>
      <c r="BC328" s="39">
        <v>734299002</v>
      </c>
      <c r="BD328" s="39">
        <v>4686176966</v>
      </c>
      <c r="BE328" s="39">
        <v>734299002</v>
      </c>
      <c r="BF328" s="39">
        <v>6833753987</v>
      </c>
      <c r="BG328" s="39">
        <v>0</v>
      </c>
      <c r="BH328" s="39">
        <v>6833753987</v>
      </c>
      <c r="BI328" s="39">
        <v>0</v>
      </c>
      <c r="BJ328" s="31">
        <v>130123838</v>
      </c>
    </row>
    <row r="329" spans="1:62" ht="14.25" x14ac:dyDescent="0.2">
      <c r="A329" s="25">
        <f t="shared" ref="A329:A356" si="5">+A328+1</f>
        <v>323</v>
      </c>
      <c r="B329" s="36">
        <v>7961</v>
      </c>
      <c r="C329" s="37" t="s">
        <v>1190</v>
      </c>
      <c r="D329" s="37" t="s">
        <v>1191</v>
      </c>
      <c r="E329" s="37" t="s">
        <v>1192</v>
      </c>
      <c r="F329" s="37" t="s">
        <v>106</v>
      </c>
      <c r="G329" s="38">
        <v>6492</v>
      </c>
      <c r="H329" s="37" t="s">
        <v>1372</v>
      </c>
      <c r="I329" s="37" t="s">
        <v>1193</v>
      </c>
      <c r="J329" s="37" t="s">
        <v>902</v>
      </c>
      <c r="K329" s="37" t="s">
        <v>1194</v>
      </c>
      <c r="L329" s="37" t="s">
        <v>1356</v>
      </c>
      <c r="M329" s="36">
        <v>8389066</v>
      </c>
      <c r="N329" s="37" t="s">
        <v>1397</v>
      </c>
      <c r="O329" s="36">
        <v>1</v>
      </c>
      <c r="P329" s="36">
        <v>7090</v>
      </c>
      <c r="Q329" s="36">
        <v>12</v>
      </c>
      <c r="R329" s="39">
        <v>19704400925.490002</v>
      </c>
      <c r="S329" s="39">
        <v>1038813124.72</v>
      </c>
      <c r="T329" s="39">
        <v>535318419.56</v>
      </c>
      <c r="U329" s="39">
        <v>0</v>
      </c>
      <c r="V329" s="39">
        <v>16574170656</v>
      </c>
      <c r="W329" s="39">
        <v>62564856.270000003</v>
      </c>
      <c r="X329" s="39">
        <v>1493533868.9400001</v>
      </c>
      <c r="Y329" s="39">
        <v>0</v>
      </c>
      <c r="Z329" s="39">
        <v>0</v>
      </c>
      <c r="AA329" s="39">
        <v>9682857168.7800007</v>
      </c>
      <c r="AB329" s="39">
        <v>7712986478.0299997</v>
      </c>
      <c r="AC329" s="39">
        <v>1769061823</v>
      </c>
      <c r="AD329" s="39">
        <v>82457905.939999998</v>
      </c>
      <c r="AE329" s="39">
        <v>0</v>
      </c>
      <c r="AF329" s="39">
        <v>5303901.1900000004</v>
      </c>
      <c r="AG329" s="39">
        <v>113047060.62</v>
      </c>
      <c r="AH329" s="39">
        <v>0</v>
      </c>
      <c r="AI329" s="39">
        <v>10021543756.709999</v>
      </c>
      <c r="AJ329" s="39">
        <v>7952316383.8999996</v>
      </c>
      <c r="AK329" s="39">
        <v>4225794383.9000001</v>
      </c>
      <c r="AL329" s="39">
        <v>1105077856</v>
      </c>
      <c r="AM329" s="39">
        <v>68328901.519999996</v>
      </c>
      <c r="AN329" s="39">
        <v>1800000</v>
      </c>
      <c r="AO329" s="39">
        <v>69912489.010000005</v>
      </c>
      <c r="AP329" s="39">
        <v>0</v>
      </c>
      <c r="AQ329" s="39">
        <v>282846392.94999999</v>
      </c>
      <c r="AR329" s="39">
        <v>253023804</v>
      </c>
      <c r="AS329" s="39">
        <v>29822588.949999999</v>
      </c>
      <c r="AT329" s="39">
        <v>228990600.94999999</v>
      </c>
      <c r="AU329" s="39">
        <v>152502583</v>
      </c>
      <c r="AV329" s="39">
        <v>6575528.9400000004</v>
      </c>
      <c r="AW329" s="39">
        <v>69912489.010000005</v>
      </c>
      <c r="AX329" s="39">
        <v>0</v>
      </c>
      <c r="AY329" s="39">
        <v>53855792</v>
      </c>
      <c r="AZ329" s="39">
        <v>53855792</v>
      </c>
      <c r="BA329" s="39">
        <v>0</v>
      </c>
      <c r="BB329" s="39">
        <v>64678709</v>
      </c>
      <c r="BC329" s="39">
        <v>663157181.60000002</v>
      </c>
      <c r="BD329" s="39">
        <v>64678709</v>
      </c>
      <c r="BE329" s="39">
        <v>663157181.60000002</v>
      </c>
      <c r="BF329" s="39">
        <v>0</v>
      </c>
      <c r="BG329" s="39">
        <v>0</v>
      </c>
      <c r="BH329" s="39">
        <v>0</v>
      </c>
      <c r="BI329" s="39">
        <v>0</v>
      </c>
      <c r="BJ329" s="31">
        <v>32136000</v>
      </c>
    </row>
    <row r="330" spans="1:62" ht="14.25" x14ac:dyDescent="0.2">
      <c r="A330" s="25">
        <f t="shared" si="5"/>
        <v>324</v>
      </c>
      <c r="B330" s="36">
        <v>8024</v>
      </c>
      <c r="C330" s="37" t="s">
        <v>1195</v>
      </c>
      <c r="D330" s="37" t="s">
        <v>1196</v>
      </c>
      <c r="E330" s="37" t="s">
        <v>1197</v>
      </c>
      <c r="F330" s="37" t="s">
        <v>106</v>
      </c>
      <c r="G330" s="38">
        <v>6424</v>
      </c>
      <c r="H330" s="37" t="s">
        <v>1375</v>
      </c>
      <c r="I330" s="37" t="s">
        <v>1198</v>
      </c>
      <c r="J330" s="37" t="s">
        <v>34</v>
      </c>
      <c r="K330" s="37" t="s">
        <v>599</v>
      </c>
      <c r="L330" s="37" t="s">
        <v>2271</v>
      </c>
      <c r="M330" s="36">
        <v>6802000</v>
      </c>
      <c r="N330" s="37" t="s">
        <v>1779</v>
      </c>
      <c r="O330" s="36">
        <v>1</v>
      </c>
      <c r="P330" s="36">
        <v>410300</v>
      </c>
      <c r="Q330" s="36">
        <v>1069</v>
      </c>
      <c r="R330" s="39">
        <v>1287070347355.5801</v>
      </c>
      <c r="S330" s="39">
        <v>66645842849.150002</v>
      </c>
      <c r="T330" s="39">
        <v>114958690416.02</v>
      </c>
      <c r="U330" s="39">
        <v>0</v>
      </c>
      <c r="V330" s="39">
        <v>1035864650509.23</v>
      </c>
      <c r="W330" s="39">
        <v>2190056495.0799999</v>
      </c>
      <c r="X330" s="39">
        <v>63510340239.279999</v>
      </c>
      <c r="Y330" s="39">
        <v>95000000</v>
      </c>
      <c r="Z330" s="39">
        <v>3805766846.8200002</v>
      </c>
      <c r="AA330" s="39">
        <v>829636144314.25</v>
      </c>
      <c r="AB330" s="39">
        <v>776380948921.03003</v>
      </c>
      <c r="AC330" s="39">
        <v>21694179152</v>
      </c>
      <c r="AD330" s="39">
        <v>5116223402.0900002</v>
      </c>
      <c r="AE330" s="39">
        <v>0</v>
      </c>
      <c r="AF330" s="39">
        <v>17467340551.630001</v>
      </c>
      <c r="AG330" s="39">
        <v>7387846732.6199999</v>
      </c>
      <c r="AH330" s="39">
        <v>1589605554.8800001</v>
      </c>
      <c r="AI330" s="39">
        <v>457434203041.33002</v>
      </c>
      <c r="AJ330" s="39">
        <v>131629203636.25999</v>
      </c>
      <c r="AK330" s="39">
        <v>3271223636.2600002</v>
      </c>
      <c r="AL330" s="39">
        <v>222769540581.20999</v>
      </c>
      <c r="AM330" s="39">
        <v>15898998590.139999</v>
      </c>
      <c r="AN330" s="39">
        <v>0</v>
      </c>
      <c r="AO330" s="39">
        <v>3787933266.7600002</v>
      </c>
      <c r="AP330" s="39">
        <v>4675816259.0200005</v>
      </c>
      <c r="AQ330" s="39">
        <v>18141154030.740002</v>
      </c>
      <c r="AR330" s="39">
        <v>15953300035.959999</v>
      </c>
      <c r="AS330" s="39">
        <v>2187853994.7800002</v>
      </c>
      <c r="AT330" s="39">
        <v>14994058502.41</v>
      </c>
      <c r="AU330" s="39">
        <v>10633671477.34</v>
      </c>
      <c r="AV330" s="39">
        <v>572453758.30999994</v>
      </c>
      <c r="AW330" s="39">
        <v>3787933266.7600002</v>
      </c>
      <c r="AX330" s="39">
        <v>0</v>
      </c>
      <c r="AY330" s="39">
        <v>3147095528.3299999</v>
      </c>
      <c r="AZ330" s="39">
        <v>3147095528.3299999</v>
      </c>
      <c r="BA330" s="39">
        <v>0</v>
      </c>
      <c r="BB330" s="39">
        <v>85382157133.860001</v>
      </c>
      <c r="BC330" s="39">
        <v>281495367934.66998</v>
      </c>
      <c r="BD330" s="39">
        <v>85382157133.860001</v>
      </c>
      <c r="BE330" s="39">
        <v>281495367934.66998</v>
      </c>
      <c r="BF330" s="39">
        <v>629622441471.25</v>
      </c>
      <c r="BG330" s="39">
        <v>0</v>
      </c>
      <c r="BH330" s="39">
        <v>629622441471.25</v>
      </c>
      <c r="BI330" s="39">
        <v>0</v>
      </c>
      <c r="BJ330" s="31">
        <v>0</v>
      </c>
    </row>
    <row r="331" spans="1:62" ht="14.25" x14ac:dyDescent="0.2">
      <c r="A331" s="25">
        <f t="shared" si="5"/>
        <v>325</v>
      </c>
      <c r="B331" s="36">
        <v>8202</v>
      </c>
      <c r="C331" s="37" t="s">
        <v>1199</v>
      </c>
      <c r="D331" s="37" t="s">
        <v>1200</v>
      </c>
      <c r="E331" s="37" t="s">
        <v>1201</v>
      </c>
      <c r="F331" s="37" t="s">
        <v>212</v>
      </c>
      <c r="G331" s="38">
        <v>6492</v>
      </c>
      <c r="H331" s="37" t="s">
        <v>1372</v>
      </c>
      <c r="I331" s="37" t="s">
        <v>1202</v>
      </c>
      <c r="J331" s="37" t="s">
        <v>585</v>
      </c>
      <c r="K331" s="37" t="s">
        <v>586</v>
      </c>
      <c r="L331" s="37" t="s">
        <v>2272</v>
      </c>
      <c r="M331" s="36">
        <v>3261242</v>
      </c>
      <c r="N331" s="37" t="s">
        <v>1396</v>
      </c>
      <c r="O331" s="36">
        <v>1</v>
      </c>
      <c r="P331" s="36">
        <v>1102</v>
      </c>
      <c r="Q331" s="36">
        <v>13</v>
      </c>
      <c r="R331" s="39">
        <v>9160406601.2299995</v>
      </c>
      <c r="S331" s="39">
        <v>1680821213.29</v>
      </c>
      <c r="T331" s="39">
        <v>427104710.97000003</v>
      </c>
      <c r="U331" s="39">
        <v>0</v>
      </c>
      <c r="V331" s="39">
        <v>6466213762.4399996</v>
      </c>
      <c r="W331" s="39">
        <v>25041751</v>
      </c>
      <c r="X331" s="39">
        <v>546740461.52999997</v>
      </c>
      <c r="Y331" s="39">
        <v>0</v>
      </c>
      <c r="Z331" s="39">
        <v>14484702</v>
      </c>
      <c r="AA331" s="39">
        <v>4882283192.4399996</v>
      </c>
      <c r="AB331" s="39">
        <v>4717417785.7600002</v>
      </c>
      <c r="AC331" s="39">
        <v>0</v>
      </c>
      <c r="AD331" s="39">
        <v>77256639</v>
      </c>
      <c r="AE331" s="39">
        <v>0</v>
      </c>
      <c r="AF331" s="39">
        <v>41273562.700000003</v>
      </c>
      <c r="AG331" s="39">
        <v>28700909.98</v>
      </c>
      <c r="AH331" s="39">
        <v>17634295</v>
      </c>
      <c r="AI331" s="39">
        <v>4278123408.79</v>
      </c>
      <c r="AJ331" s="39">
        <v>3131633703.4000001</v>
      </c>
      <c r="AK331" s="39">
        <v>1069858097.89</v>
      </c>
      <c r="AL331" s="39">
        <v>309693987.33999997</v>
      </c>
      <c r="AM331" s="39">
        <v>45985555.640000001</v>
      </c>
      <c r="AN331" s="39">
        <v>0</v>
      </c>
      <c r="AO331" s="39">
        <v>-8195144.6699999999</v>
      </c>
      <c r="AP331" s="39">
        <v>759777690.50999999</v>
      </c>
      <c r="AQ331" s="39">
        <v>97623403.150000006</v>
      </c>
      <c r="AR331" s="39">
        <v>88058456</v>
      </c>
      <c r="AS331" s="39">
        <v>9564947.1500000004</v>
      </c>
      <c r="AT331" s="39">
        <v>64627514.299999997</v>
      </c>
      <c r="AU331" s="39">
        <v>69581573.969999999</v>
      </c>
      <c r="AV331" s="39">
        <v>3241085</v>
      </c>
      <c r="AW331" s="39">
        <v>-8195144.6699999999</v>
      </c>
      <c r="AX331" s="39">
        <v>0</v>
      </c>
      <c r="AY331" s="39">
        <v>32995888.850000001</v>
      </c>
      <c r="AZ331" s="39">
        <v>32995888.850000001</v>
      </c>
      <c r="BA331" s="39">
        <v>0</v>
      </c>
      <c r="BB331" s="39">
        <v>81773053</v>
      </c>
      <c r="BC331" s="39">
        <v>36230118</v>
      </c>
      <c r="BD331" s="39">
        <v>81773053</v>
      </c>
      <c r="BE331" s="39">
        <v>36230118</v>
      </c>
      <c r="BF331" s="39">
        <v>11111030417.84</v>
      </c>
      <c r="BG331" s="39">
        <v>2000000000</v>
      </c>
      <c r="BH331" s="39">
        <v>11111030417.84</v>
      </c>
      <c r="BI331" s="39">
        <v>2000000000</v>
      </c>
      <c r="BJ331" s="31">
        <v>0</v>
      </c>
    </row>
    <row r="332" spans="1:62" ht="14.25" x14ac:dyDescent="0.2">
      <c r="A332" s="25">
        <f t="shared" si="5"/>
        <v>326</v>
      </c>
      <c r="B332" s="36">
        <v>8209</v>
      </c>
      <c r="C332" s="37" t="s">
        <v>1203</v>
      </c>
      <c r="D332" s="37" t="s">
        <v>1204</v>
      </c>
      <c r="E332" s="37" t="s">
        <v>1205</v>
      </c>
      <c r="F332" s="37" t="s">
        <v>31</v>
      </c>
      <c r="G332" s="38">
        <v>6492</v>
      </c>
      <c r="H332" s="37" t="s">
        <v>1372</v>
      </c>
      <c r="I332" s="37" t="s">
        <v>1206</v>
      </c>
      <c r="J332" s="37" t="s">
        <v>41</v>
      </c>
      <c r="K332" s="37" t="s">
        <v>45</v>
      </c>
      <c r="L332" s="37" t="s">
        <v>2273</v>
      </c>
      <c r="M332" s="36">
        <v>3330000</v>
      </c>
      <c r="N332" s="37" t="s">
        <v>1395</v>
      </c>
      <c r="O332" s="36">
        <v>1</v>
      </c>
      <c r="P332" s="36">
        <v>233921</v>
      </c>
      <c r="Q332" s="36">
        <v>6525</v>
      </c>
      <c r="R332" s="39">
        <v>4116262125387</v>
      </c>
      <c r="S332" s="39">
        <v>123988101923</v>
      </c>
      <c r="T332" s="39">
        <v>3465281308408</v>
      </c>
      <c r="U332" s="39">
        <v>5964600220</v>
      </c>
      <c r="V332" s="39">
        <v>140129778119</v>
      </c>
      <c r="W332" s="39">
        <v>36466131618</v>
      </c>
      <c r="X332" s="39">
        <v>343943130329</v>
      </c>
      <c r="Y332" s="39">
        <v>0</v>
      </c>
      <c r="Z332" s="39">
        <v>489074770</v>
      </c>
      <c r="AA332" s="39">
        <v>2768951339925</v>
      </c>
      <c r="AB332" s="39">
        <v>0</v>
      </c>
      <c r="AC332" s="39">
        <v>1847690769</v>
      </c>
      <c r="AD332" s="39">
        <v>95689782254</v>
      </c>
      <c r="AE332" s="39">
        <v>0</v>
      </c>
      <c r="AF332" s="39">
        <v>2654413062197</v>
      </c>
      <c r="AG332" s="39">
        <v>5075128840</v>
      </c>
      <c r="AH332" s="39">
        <v>11925675865</v>
      </c>
      <c r="AI332" s="39">
        <v>1347310785462</v>
      </c>
      <c r="AJ332" s="39">
        <v>867481946902</v>
      </c>
      <c r="AK332" s="39">
        <v>0</v>
      </c>
      <c r="AL332" s="39">
        <v>73462278049</v>
      </c>
      <c r="AM332" s="39">
        <v>6578148083</v>
      </c>
      <c r="AN332" s="39">
        <v>0</v>
      </c>
      <c r="AO332" s="39">
        <v>-322320664</v>
      </c>
      <c r="AP332" s="39">
        <v>338303114534</v>
      </c>
      <c r="AQ332" s="39">
        <v>16104058554</v>
      </c>
      <c r="AR332" s="39">
        <v>5569850424</v>
      </c>
      <c r="AS332" s="39">
        <v>10534208130</v>
      </c>
      <c r="AT332" s="39">
        <v>13034083938</v>
      </c>
      <c r="AU332" s="39">
        <v>11551393709</v>
      </c>
      <c r="AV332" s="39">
        <v>1805010893</v>
      </c>
      <c r="AW332" s="39">
        <v>-322320664</v>
      </c>
      <c r="AX332" s="39">
        <v>0</v>
      </c>
      <c r="AY332" s="39">
        <v>3069974616</v>
      </c>
      <c r="AZ332" s="39">
        <v>3069974616</v>
      </c>
      <c r="BA332" s="39">
        <v>0</v>
      </c>
      <c r="BB332" s="39">
        <v>558802535</v>
      </c>
      <c r="BC332" s="39">
        <v>4889275941953</v>
      </c>
      <c r="BD332" s="39">
        <v>558802535</v>
      </c>
      <c r="BE332" s="39">
        <v>4889275941953</v>
      </c>
      <c r="BF332" s="39">
        <v>141138714950</v>
      </c>
      <c r="BG332" s="39">
        <v>0</v>
      </c>
      <c r="BH332" s="39">
        <v>141138714950</v>
      </c>
      <c r="BI332" s="39">
        <v>0</v>
      </c>
      <c r="BJ332" s="31">
        <v>0</v>
      </c>
    </row>
    <row r="333" spans="1:62" ht="14.25" x14ac:dyDescent="0.2">
      <c r="A333" s="25">
        <f t="shared" si="5"/>
        <v>327</v>
      </c>
      <c r="B333" s="36">
        <v>8384</v>
      </c>
      <c r="C333" s="37" t="s">
        <v>1207</v>
      </c>
      <c r="D333" s="37" t="s">
        <v>1208</v>
      </c>
      <c r="E333" s="37"/>
      <c r="F333" s="37" t="s">
        <v>31</v>
      </c>
      <c r="G333" s="38">
        <v>4631</v>
      </c>
      <c r="H333" s="37" t="s">
        <v>1393</v>
      </c>
      <c r="I333" s="37" t="s">
        <v>1209</v>
      </c>
      <c r="J333" s="37" t="s">
        <v>41</v>
      </c>
      <c r="K333" s="37" t="s">
        <v>45</v>
      </c>
      <c r="L333" s="37" t="s">
        <v>2274</v>
      </c>
      <c r="M333" s="36">
        <v>6675617</v>
      </c>
      <c r="N333" s="37" t="s">
        <v>1394</v>
      </c>
      <c r="O333" s="36">
        <v>1</v>
      </c>
      <c r="P333" s="36">
        <v>20</v>
      </c>
      <c r="Q333" s="36">
        <v>82</v>
      </c>
      <c r="R333" s="39">
        <v>43741368493.400002</v>
      </c>
      <c r="S333" s="39">
        <v>5559213206.7799997</v>
      </c>
      <c r="T333" s="39">
        <v>0</v>
      </c>
      <c r="U333" s="39">
        <v>6051902277.5100002</v>
      </c>
      <c r="V333" s="39">
        <v>0</v>
      </c>
      <c r="W333" s="39">
        <v>29755675073.110001</v>
      </c>
      <c r="X333" s="39">
        <v>640584330</v>
      </c>
      <c r="Y333" s="39">
        <v>0</v>
      </c>
      <c r="Z333" s="39">
        <v>31912915</v>
      </c>
      <c r="AA333" s="39">
        <v>40934371028.5</v>
      </c>
      <c r="AB333" s="39">
        <v>0</v>
      </c>
      <c r="AC333" s="39">
        <v>2209261710.5999999</v>
      </c>
      <c r="AD333" s="39">
        <v>38286376973.900002</v>
      </c>
      <c r="AE333" s="39">
        <v>4032383</v>
      </c>
      <c r="AF333" s="39">
        <v>2227036</v>
      </c>
      <c r="AG333" s="39">
        <v>432472925</v>
      </c>
      <c r="AH333" s="39">
        <v>0</v>
      </c>
      <c r="AI333" s="39">
        <v>2806997464.9000001</v>
      </c>
      <c r="AJ333" s="39">
        <v>148000000</v>
      </c>
      <c r="AK333" s="39">
        <v>0</v>
      </c>
      <c r="AL333" s="39">
        <v>1165364929.1600001</v>
      </c>
      <c r="AM333" s="39">
        <v>64125000</v>
      </c>
      <c r="AN333" s="39">
        <v>0</v>
      </c>
      <c r="AO333" s="39">
        <v>10227789.210000001</v>
      </c>
      <c r="AP333" s="39">
        <v>1280519470.53</v>
      </c>
      <c r="AQ333" s="39">
        <v>17433890174.310001</v>
      </c>
      <c r="AR333" s="39">
        <v>17407143372</v>
      </c>
      <c r="AS333" s="39">
        <v>26746802.309999999</v>
      </c>
      <c r="AT333" s="39">
        <v>1097697653.6900001</v>
      </c>
      <c r="AU333" s="39">
        <v>900736988.97000003</v>
      </c>
      <c r="AV333" s="39">
        <v>186732875.50999999</v>
      </c>
      <c r="AW333" s="39">
        <v>10227789.210000001</v>
      </c>
      <c r="AX333" s="39">
        <v>0</v>
      </c>
      <c r="AY333" s="39">
        <v>16336192520.620001</v>
      </c>
      <c r="AZ333" s="39">
        <v>16336192520.620001</v>
      </c>
      <c r="BA333" s="39">
        <v>0</v>
      </c>
      <c r="BB333" s="39">
        <v>235237512</v>
      </c>
      <c r="BC333" s="39">
        <v>235237512</v>
      </c>
      <c r="BD333" s="39">
        <v>235237512</v>
      </c>
      <c r="BE333" s="39">
        <v>235237512</v>
      </c>
      <c r="BF333" s="39">
        <v>0</v>
      </c>
      <c r="BG333" s="39">
        <v>0</v>
      </c>
      <c r="BH333" s="39">
        <v>0</v>
      </c>
      <c r="BI333" s="39">
        <v>0</v>
      </c>
      <c r="BJ333" s="31">
        <v>0</v>
      </c>
    </row>
    <row r="334" spans="1:62" ht="14.25" x14ac:dyDescent="0.2">
      <c r="A334" s="25">
        <f t="shared" si="5"/>
        <v>328</v>
      </c>
      <c r="B334" s="36">
        <v>8424</v>
      </c>
      <c r="C334" s="37" t="s">
        <v>1210</v>
      </c>
      <c r="D334" s="37" t="s">
        <v>1211</v>
      </c>
      <c r="E334" s="37" t="s">
        <v>1210</v>
      </c>
      <c r="F334" s="37" t="s">
        <v>31</v>
      </c>
      <c r="G334" s="38">
        <v>4631</v>
      </c>
      <c r="H334" s="37" t="s">
        <v>1393</v>
      </c>
      <c r="I334" s="37" t="s">
        <v>1212</v>
      </c>
      <c r="J334" s="37" t="s">
        <v>41</v>
      </c>
      <c r="K334" s="37" t="s">
        <v>45</v>
      </c>
      <c r="L334" s="37" t="s">
        <v>2275</v>
      </c>
      <c r="M334" s="36">
        <v>3169494</v>
      </c>
      <c r="N334" s="37" t="s">
        <v>1392</v>
      </c>
      <c r="O334" s="36">
        <v>1</v>
      </c>
      <c r="P334" s="36">
        <v>20</v>
      </c>
      <c r="Q334" s="36">
        <v>4</v>
      </c>
      <c r="R334" s="39">
        <v>17278975517</v>
      </c>
      <c r="S334" s="39">
        <v>6116458903</v>
      </c>
      <c r="T334" s="39">
        <v>0</v>
      </c>
      <c r="U334" s="39">
        <v>642545899</v>
      </c>
      <c r="V334" s="39">
        <v>0</v>
      </c>
      <c r="W334" s="39">
        <v>10512698963</v>
      </c>
      <c r="X334" s="39">
        <v>7271752</v>
      </c>
      <c r="Y334" s="39">
        <v>0</v>
      </c>
      <c r="Z334" s="39">
        <v>0</v>
      </c>
      <c r="AA334" s="39">
        <v>16541530793</v>
      </c>
      <c r="AB334" s="39">
        <v>0</v>
      </c>
      <c r="AC334" s="39">
        <v>0</v>
      </c>
      <c r="AD334" s="39">
        <v>16533540178</v>
      </c>
      <c r="AE334" s="39">
        <v>0</v>
      </c>
      <c r="AF334" s="39">
        <v>0</v>
      </c>
      <c r="AG334" s="39">
        <v>6735483</v>
      </c>
      <c r="AH334" s="39">
        <v>1255132</v>
      </c>
      <c r="AI334" s="39">
        <v>737444724</v>
      </c>
      <c r="AJ334" s="39">
        <v>100000000</v>
      </c>
      <c r="AK334" s="39">
        <v>0</v>
      </c>
      <c r="AL334" s="39">
        <v>253934089</v>
      </c>
      <c r="AM334" s="39">
        <v>114433700</v>
      </c>
      <c r="AN334" s="39">
        <v>0</v>
      </c>
      <c r="AO334" s="39">
        <v>73213733</v>
      </c>
      <c r="AP334" s="39">
        <v>0</v>
      </c>
      <c r="AQ334" s="39">
        <v>4598652780</v>
      </c>
      <c r="AR334" s="39">
        <v>4551545426</v>
      </c>
      <c r="AS334" s="39">
        <v>47107354</v>
      </c>
      <c r="AT334" s="39">
        <v>190483929</v>
      </c>
      <c r="AU334" s="39">
        <v>12370317</v>
      </c>
      <c r="AV334" s="39">
        <v>16153236</v>
      </c>
      <c r="AW334" s="39">
        <v>73213733</v>
      </c>
      <c r="AX334" s="39">
        <v>88746643</v>
      </c>
      <c r="AY334" s="39">
        <v>4408168851</v>
      </c>
      <c r="AZ334" s="39">
        <v>4408168851</v>
      </c>
      <c r="BA334" s="39">
        <v>0</v>
      </c>
      <c r="BB334" s="39">
        <v>0</v>
      </c>
      <c r="BC334" s="39">
        <v>0</v>
      </c>
      <c r="BD334" s="39">
        <v>0</v>
      </c>
      <c r="BE334" s="39">
        <v>0</v>
      </c>
      <c r="BF334" s="39">
        <v>0</v>
      </c>
      <c r="BG334" s="39">
        <v>0</v>
      </c>
      <c r="BH334" s="39">
        <v>0</v>
      </c>
      <c r="BI334" s="39">
        <v>0</v>
      </c>
      <c r="BJ334" s="31">
        <v>0</v>
      </c>
    </row>
    <row r="335" spans="1:62" ht="14.25" x14ac:dyDescent="0.2">
      <c r="A335" s="25">
        <f t="shared" si="5"/>
        <v>329</v>
      </c>
      <c r="B335" s="36">
        <v>8480</v>
      </c>
      <c r="C335" s="37" t="s">
        <v>1213</v>
      </c>
      <c r="D335" s="37" t="s">
        <v>1214</v>
      </c>
      <c r="E335" s="37" t="s">
        <v>1215</v>
      </c>
      <c r="F335" s="37" t="s">
        <v>106</v>
      </c>
      <c r="G335" s="38">
        <v>6492</v>
      </c>
      <c r="H335" s="37" t="s">
        <v>1372</v>
      </c>
      <c r="I335" s="37" t="s">
        <v>1216</v>
      </c>
      <c r="J335" s="37" t="s">
        <v>29</v>
      </c>
      <c r="K335" s="37" t="s">
        <v>30</v>
      </c>
      <c r="L335" s="37" t="s">
        <v>2053</v>
      </c>
      <c r="M335" s="36">
        <v>3811820</v>
      </c>
      <c r="N335" s="37" t="s">
        <v>1391</v>
      </c>
      <c r="O335" s="36">
        <v>1</v>
      </c>
      <c r="P335" s="36">
        <v>173096</v>
      </c>
      <c r="Q335" s="36">
        <v>488</v>
      </c>
      <c r="R335" s="39">
        <v>551246356764.30005</v>
      </c>
      <c r="S335" s="39">
        <v>4768999648.4099998</v>
      </c>
      <c r="T335" s="39">
        <v>28190251845.720001</v>
      </c>
      <c r="U335" s="39">
        <v>0</v>
      </c>
      <c r="V335" s="39">
        <v>470605543831.69</v>
      </c>
      <c r="W335" s="39">
        <v>4742766436.9899998</v>
      </c>
      <c r="X335" s="39">
        <v>42051926264.959999</v>
      </c>
      <c r="Y335" s="39">
        <v>0</v>
      </c>
      <c r="Z335" s="39">
        <v>886868736.52999997</v>
      </c>
      <c r="AA335" s="39">
        <v>411718024049.84998</v>
      </c>
      <c r="AB335" s="39">
        <v>288470944056.40002</v>
      </c>
      <c r="AC335" s="39">
        <v>105114749884.78</v>
      </c>
      <c r="AD335" s="39">
        <v>7440494829.46</v>
      </c>
      <c r="AE335" s="39">
        <v>0</v>
      </c>
      <c r="AF335" s="39">
        <v>561453029.88</v>
      </c>
      <c r="AG335" s="39">
        <v>9582957907.3299999</v>
      </c>
      <c r="AH335" s="39">
        <v>547424342</v>
      </c>
      <c r="AI335" s="39">
        <v>139528332714.45001</v>
      </c>
      <c r="AJ335" s="39">
        <v>92217432173.259995</v>
      </c>
      <c r="AK335" s="39">
        <v>44186704173.260002</v>
      </c>
      <c r="AL335" s="39">
        <v>28261205096.419998</v>
      </c>
      <c r="AM335" s="39">
        <v>5043382781.5</v>
      </c>
      <c r="AN335" s="39">
        <v>0</v>
      </c>
      <c r="AO335" s="39">
        <v>936674930.01999998</v>
      </c>
      <c r="AP335" s="39">
        <v>797671565</v>
      </c>
      <c r="AQ335" s="39">
        <v>9006891138.9899998</v>
      </c>
      <c r="AR335" s="39">
        <v>6548371732.75</v>
      </c>
      <c r="AS335" s="39">
        <v>2458519406.2399998</v>
      </c>
      <c r="AT335" s="39">
        <v>7206782329.0699997</v>
      </c>
      <c r="AU335" s="39">
        <v>6074997515.5500002</v>
      </c>
      <c r="AV335" s="39">
        <v>195109883.5</v>
      </c>
      <c r="AW335" s="39">
        <v>936674930.01999998</v>
      </c>
      <c r="AX335" s="39">
        <v>0</v>
      </c>
      <c r="AY335" s="39">
        <v>1800108809.9200001</v>
      </c>
      <c r="AZ335" s="39">
        <v>1800108809.9200001</v>
      </c>
      <c r="BA335" s="39">
        <v>0</v>
      </c>
      <c r="BB335" s="39">
        <v>2021957623</v>
      </c>
      <c r="BC335" s="39">
        <v>64902836739.230003</v>
      </c>
      <c r="BD335" s="39">
        <v>2021957623</v>
      </c>
      <c r="BE335" s="39">
        <v>64902836739.230003</v>
      </c>
      <c r="BF335" s="39">
        <v>121654265771.00999</v>
      </c>
      <c r="BG335" s="39">
        <v>16807337770.059999</v>
      </c>
      <c r="BH335" s="39">
        <v>121654265771.00999</v>
      </c>
      <c r="BI335" s="39">
        <v>16807337770.059999</v>
      </c>
      <c r="BJ335" s="31">
        <v>0</v>
      </c>
    </row>
    <row r="336" spans="1:62" ht="14.25" x14ac:dyDescent="0.2">
      <c r="A336" s="25">
        <f t="shared" si="5"/>
        <v>330</v>
      </c>
      <c r="B336" s="36">
        <v>8487</v>
      </c>
      <c r="C336" s="37" t="s">
        <v>1217</v>
      </c>
      <c r="D336" s="37" t="s">
        <v>1218</v>
      </c>
      <c r="E336" s="37" t="s">
        <v>1219</v>
      </c>
      <c r="F336" s="37" t="s">
        <v>106</v>
      </c>
      <c r="G336" s="38">
        <v>6492</v>
      </c>
      <c r="H336" s="37" t="s">
        <v>1372</v>
      </c>
      <c r="I336" s="37" t="s">
        <v>1220</v>
      </c>
      <c r="J336" s="37" t="s">
        <v>32</v>
      </c>
      <c r="K336" s="37" t="s">
        <v>33</v>
      </c>
      <c r="L336" s="37" t="s">
        <v>1969</v>
      </c>
      <c r="M336" s="36">
        <v>3455100</v>
      </c>
      <c r="N336" s="37" t="s">
        <v>1778</v>
      </c>
      <c r="O336" s="36">
        <v>1</v>
      </c>
      <c r="P336" s="36">
        <v>68957</v>
      </c>
      <c r="Q336" s="36">
        <v>169</v>
      </c>
      <c r="R336" s="39">
        <v>202825964076</v>
      </c>
      <c r="S336" s="39">
        <v>12747739229</v>
      </c>
      <c r="T336" s="39">
        <v>16801633160</v>
      </c>
      <c r="U336" s="39">
        <v>0</v>
      </c>
      <c r="V336" s="39">
        <v>163973709639</v>
      </c>
      <c r="W336" s="39">
        <v>595364937</v>
      </c>
      <c r="X336" s="39">
        <v>3576584415</v>
      </c>
      <c r="Y336" s="39">
        <v>0</v>
      </c>
      <c r="Z336" s="39">
        <v>5130932696</v>
      </c>
      <c r="AA336" s="39">
        <v>161087149202</v>
      </c>
      <c r="AB336" s="39">
        <v>153855025569</v>
      </c>
      <c r="AC336" s="39">
        <v>4916254533</v>
      </c>
      <c r="AD336" s="39">
        <v>1113580446</v>
      </c>
      <c r="AE336" s="39">
        <v>0</v>
      </c>
      <c r="AF336" s="39">
        <v>516804839</v>
      </c>
      <c r="AG336" s="39">
        <v>642358624</v>
      </c>
      <c r="AH336" s="39">
        <v>43125191</v>
      </c>
      <c r="AI336" s="39">
        <v>41738814874</v>
      </c>
      <c r="AJ336" s="39">
        <v>17470002529</v>
      </c>
      <c r="AK336" s="39">
        <v>0</v>
      </c>
      <c r="AL336" s="39">
        <v>12097885655</v>
      </c>
      <c r="AM336" s="39">
        <v>6825800583</v>
      </c>
      <c r="AN336" s="39">
        <v>0</v>
      </c>
      <c r="AO336" s="39">
        <v>242788929</v>
      </c>
      <c r="AP336" s="39">
        <v>1103235885</v>
      </c>
      <c r="AQ336" s="39">
        <v>2836973199</v>
      </c>
      <c r="AR336" s="39">
        <v>2444212948</v>
      </c>
      <c r="AS336" s="39">
        <v>392760251</v>
      </c>
      <c r="AT336" s="39">
        <v>2221203757</v>
      </c>
      <c r="AU336" s="39">
        <v>1972294767</v>
      </c>
      <c r="AV336" s="39">
        <v>6120061</v>
      </c>
      <c r="AW336" s="39">
        <v>242788929</v>
      </c>
      <c r="AX336" s="39">
        <v>0</v>
      </c>
      <c r="AY336" s="39">
        <v>615769442</v>
      </c>
      <c r="AZ336" s="39">
        <v>615769442</v>
      </c>
      <c r="BA336" s="39">
        <v>0</v>
      </c>
      <c r="BB336" s="39">
        <v>758661436</v>
      </c>
      <c r="BC336" s="39">
        <v>21528396344</v>
      </c>
      <c r="BD336" s="39">
        <v>758661436</v>
      </c>
      <c r="BE336" s="39">
        <v>21528396344</v>
      </c>
      <c r="BF336" s="39">
        <v>272167439547</v>
      </c>
      <c r="BG336" s="39">
        <v>23245500</v>
      </c>
      <c r="BH336" s="39">
        <v>272190685047</v>
      </c>
      <c r="BI336" s="39">
        <v>0</v>
      </c>
      <c r="BJ336" s="31">
        <v>0</v>
      </c>
    </row>
    <row r="337" spans="1:62" ht="14.25" x14ac:dyDescent="0.2">
      <c r="A337" s="25">
        <f t="shared" si="5"/>
        <v>331</v>
      </c>
      <c r="B337" s="36">
        <v>8550</v>
      </c>
      <c r="C337" s="37" t="s">
        <v>1221</v>
      </c>
      <c r="D337" s="37" t="s">
        <v>1222</v>
      </c>
      <c r="E337" s="37" t="s">
        <v>1223</v>
      </c>
      <c r="F337" s="37" t="s">
        <v>31</v>
      </c>
      <c r="G337" s="38">
        <v>4661</v>
      </c>
      <c r="H337" s="37" t="s">
        <v>1390</v>
      </c>
      <c r="I337" s="37" t="s">
        <v>1224</v>
      </c>
      <c r="J337" s="37" t="s">
        <v>833</v>
      </c>
      <c r="K337" s="37" t="s">
        <v>1225</v>
      </c>
      <c r="L337" s="37" t="s">
        <v>1761</v>
      </c>
      <c r="M337" s="36">
        <v>7255691</v>
      </c>
      <c r="N337" s="37" t="s">
        <v>1640</v>
      </c>
      <c r="O337" s="36">
        <v>1</v>
      </c>
      <c r="P337" s="36">
        <v>780</v>
      </c>
      <c r="Q337" s="36">
        <v>22</v>
      </c>
      <c r="R337" s="39">
        <v>20046950216.93</v>
      </c>
      <c r="S337" s="39">
        <v>3546875218.7399998</v>
      </c>
      <c r="T337" s="39">
        <v>0</v>
      </c>
      <c r="U337" s="39">
        <v>2337928880.9499998</v>
      </c>
      <c r="V337" s="39">
        <v>84996350.299999997</v>
      </c>
      <c r="W337" s="39">
        <v>10641599575.57</v>
      </c>
      <c r="X337" s="39">
        <v>3422092837.3699999</v>
      </c>
      <c r="Y337" s="39">
        <v>0</v>
      </c>
      <c r="Z337" s="39">
        <v>13457354</v>
      </c>
      <c r="AA337" s="39">
        <v>3325496796.9000001</v>
      </c>
      <c r="AB337" s="39">
        <v>0</v>
      </c>
      <c r="AC337" s="39">
        <v>0</v>
      </c>
      <c r="AD337" s="39">
        <v>1553091740.4200001</v>
      </c>
      <c r="AE337" s="39">
        <v>0</v>
      </c>
      <c r="AF337" s="39">
        <v>411138772.54000002</v>
      </c>
      <c r="AG337" s="39">
        <v>1361266283.9400001</v>
      </c>
      <c r="AH337" s="39">
        <v>0</v>
      </c>
      <c r="AI337" s="39">
        <v>16721453420.030001</v>
      </c>
      <c r="AJ337" s="39">
        <v>3813820667</v>
      </c>
      <c r="AK337" s="39">
        <v>3803820667</v>
      </c>
      <c r="AL337" s="39">
        <v>5670580825.6499996</v>
      </c>
      <c r="AM337" s="39">
        <v>5647917293.3900003</v>
      </c>
      <c r="AN337" s="39">
        <v>682982540.5</v>
      </c>
      <c r="AO337" s="39">
        <v>82613017.900000006</v>
      </c>
      <c r="AP337" s="39">
        <v>0</v>
      </c>
      <c r="AQ337" s="39">
        <v>7947030483.0900002</v>
      </c>
      <c r="AR337" s="39">
        <v>7939699594.1599998</v>
      </c>
      <c r="AS337" s="39">
        <v>7330888.9299999997</v>
      </c>
      <c r="AT337" s="39">
        <v>506666389.88</v>
      </c>
      <c r="AU337" s="39">
        <v>287271338.29000002</v>
      </c>
      <c r="AV337" s="39">
        <v>29905058.690000001</v>
      </c>
      <c r="AW337" s="39">
        <v>82613017.900000006</v>
      </c>
      <c r="AX337" s="39">
        <v>106876975</v>
      </c>
      <c r="AY337" s="39">
        <v>7440364093.21</v>
      </c>
      <c r="AZ337" s="39">
        <v>7440364093.21</v>
      </c>
      <c r="BA337" s="39">
        <v>0</v>
      </c>
      <c r="BB337" s="39">
        <v>639504947</v>
      </c>
      <c r="BC337" s="39">
        <v>0</v>
      </c>
      <c r="BD337" s="39">
        <v>639504947</v>
      </c>
      <c r="BE337" s="39">
        <v>0</v>
      </c>
      <c r="BF337" s="39">
        <v>25796716673.950001</v>
      </c>
      <c r="BG337" s="39">
        <v>1788480000</v>
      </c>
      <c r="BH337" s="39">
        <v>1788480000</v>
      </c>
      <c r="BI337" s="39">
        <v>25796716673.950001</v>
      </c>
      <c r="BJ337" s="31">
        <v>0</v>
      </c>
    </row>
    <row r="338" spans="1:62" ht="14.25" x14ac:dyDescent="0.2">
      <c r="A338" s="25">
        <f t="shared" si="5"/>
        <v>332</v>
      </c>
      <c r="B338" s="36">
        <v>8825</v>
      </c>
      <c r="C338" s="37" t="s">
        <v>1228</v>
      </c>
      <c r="D338" s="37" t="s">
        <v>1229</v>
      </c>
      <c r="E338" s="37" t="s">
        <v>1230</v>
      </c>
      <c r="F338" s="37" t="s">
        <v>106</v>
      </c>
      <c r="G338" s="38">
        <v>6492</v>
      </c>
      <c r="H338" s="37" t="s">
        <v>1372</v>
      </c>
      <c r="I338" s="37" t="s">
        <v>1970</v>
      </c>
      <c r="J338" s="37" t="s">
        <v>29</v>
      </c>
      <c r="K338" s="37" t="s">
        <v>30</v>
      </c>
      <c r="L338" s="37" t="s">
        <v>2276</v>
      </c>
      <c r="M338" s="36">
        <v>4377428</v>
      </c>
      <c r="N338" s="37" t="s">
        <v>1389</v>
      </c>
      <c r="O338" s="36">
        <v>1</v>
      </c>
      <c r="P338" s="36">
        <v>17955</v>
      </c>
      <c r="Q338" s="36">
        <v>32</v>
      </c>
      <c r="R338" s="39">
        <v>33753609534</v>
      </c>
      <c r="S338" s="39">
        <v>1491389120</v>
      </c>
      <c r="T338" s="39">
        <v>1457306875</v>
      </c>
      <c r="U338" s="39">
        <v>0</v>
      </c>
      <c r="V338" s="39">
        <v>30387736334</v>
      </c>
      <c r="W338" s="39">
        <v>322006633</v>
      </c>
      <c r="X338" s="39">
        <v>0</v>
      </c>
      <c r="Y338" s="39">
        <v>0</v>
      </c>
      <c r="Z338" s="39">
        <v>95170572</v>
      </c>
      <c r="AA338" s="39">
        <v>23672781505</v>
      </c>
      <c r="AB338" s="39">
        <v>21338806909</v>
      </c>
      <c r="AC338" s="39">
        <v>833333300</v>
      </c>
      <c r="AD338" s="39">
        <v>1351150911</v>
      </c>
      <c r="AE338" s="39">
        <v>0</v>
      </c>
      <c r="AF338" s="39">
        <v>0</v>
      </c>
      <c r="AG338" s="39">
        <v>149490385</v>
      </c>
      <c r="AH338" s="39">
        <v>0</v>
      </c>
      <c r="AI338" s="39">
        <v>10080828029</v>
      </c>
      <c r="AJ338" s="39">
        <v>7708294493</v>
      </c>
      <c r="AK338" s="39">
        <v>1911482493</v>
      </c>
      <c r="AL338" s="39">
        <v>973340434</v>
      </c>
      <c r="AM338" s="39">
        <v>739812338</v>
      </c>
      <c r="AN338" s="39">
        <v>0</v>
      </c>
      <c r="AO338" s="39">
        <v>66465480</v>
      </c>
      <c r="AP338" s="39">
        <v>0</v>
      </c>
      <c r="AQ338" s="39">
        <v>430819249</v>
      </c>
      <c r="AR338" s="39">
        <v>370002824</v>
      </c>
      <c r="AS338" s="39">
        <v>60816425</v>
      </c>
      <c r="AT338" s="39">
        <v>351870130</v>
      </c>
      <c r="AU338" s="39">
        <v>276414998</v>
      </c>
      <c r="AV338" s="39">
        <v>8989652</v>
      </c>
      <c r="AW338" s="39">
        <v>66465480</v>
      </c>
      <c r="AX338" s="39">
        <v>0</v>
      </c>
      <c r="AY338" s="39">
        <v>78949119</v>
      </c>
      <c r="AZ338" s="39">
        <v>78949119</v>
      </c>
      <c r="BA338" s="39">
        <v>0</v>
      </c>
      <c r="BB338" s="39">
        <v>120112135</v>
      </c>
      <c r="BC338" s="39">
        <v>915269425</v>
      </c>
      <c r="BD338" s="39">
        <v>120112135</v>
      </c>
      <c r="BE338" s="39">
        <v>915269425</v>
      </c>
      <c r="BF338" s="39">
        <v>20831015856</v>
      </c>
      <c r="BG338" s="39">
        <v>0</v>
      </c>
      <c r="BH338" s="39">
        <v>20831015856</v>
      </c>
      <c r="BI338" s="39">
        <v>0</v>
      </c>
      <c r="BJ338" s="31">
        <v>0</v>
      </c>
    </row>
    <row r="339" spans="1:62" ht="14.25" x14ac:dyDescent="0.2">
      <c r="A339" s="25">
        <f t="shared" si="5"/>
        <v>333</v>
      </c>
      <c r="B339" s="36">
        <v>9530</v>
      </c>
      <c r="C339" s="37" t="s">
        <v>1231</v>
      </c>
      <c r="D339" s="37" t="s">
        <v>1232</v>
      </c>
      <c r="E339" s="37" t="s">
        <v>1233</v>
      </c>
      <c r="F339" s="37" t="s">
        <v>31</v>
      </c>
      <c r="G339" s="38">
        <v>6492</v>
      </c>
      <c r="H339" s="37" t="s">
        <v>1372</v>
      </c>
      <c r="I339" s="37" t="s">
        <v>1234</v>
      </c>
      <c r="J339" s="37" t="s">
        <v>41</v>
      </c>
      <c r="K339" s="37" t="s">
        <v>45</v>
      </c>
      <c r="L339" s="37" t="s">
        <v>2277</v>
      </c>
      <c r="M339" s="36">
        <v>6200910</v>
      </c>
      <c r="N339" s="37" t="s">
        <v>1388</v>
      </c>
      <c r="O339" s="36">
        <v>1</v>
      </c>
      <c r="P339" s="36">
        <v>5882</v>
      </c>
      <c r="Q339" s="36">
        <v>50</v>
      </c>
      <c r="R339" s="39">
        <v>20414959375.950001</v>
      </c>
      <c r="S339" s="39">
        <v>254474414.97999999</v>
      </c>
      <c r="T339" s="39">
        <v>125334227.09</v>
      </c>
      <c r="U339" s="39">
        <v>0</v>
      </c>
      <c r="V339" s="39">
        <v>17834679067</v>
      </c>
      <c r="W339" s="39">
        <v>305401811.76999998</v>
      </c>
      <c r="X339" s="39">
        <v>1860510195.1099999</v>
      </c>
      <c r="Y339" s="39">
        <v>0</v>
      </c>
      <c r="Z339" s="39">
        <v>34559660</v>
      </c>
      <c r="AA339" s="39">
        <v>9676678349.8199997</v>
      </c>
      <c r="AB339" s="39">
        <v>0</v>
      </c>
      <c r="AC339" s="39">
        <v>6668453884</v>
      </c>
      <c r="AD339" s="39">
        <v>539111657</v>
      </c>
      <c r="AE339" s="39">
        <v>0</v>
      </c>
      <c r="AF339" s="39">
        <v>2349441668.8200002</v>
      </c>
      <c r="AG339" s="39">
        <v>105835585</v>
      </c>
      <c r="AH339" s="39">
        <v>13835555</v>
      </c>
      <c r="AI339" s="39">
        <v>10738281026.129999</v>
      </c>
      <c r="AJ339" s="39">
        <v>7166501245.1000004</v>
      </c>
      <c r="AK339" s="39">
        <v>3267501245.0999999</v>
      </c>
      <c r="AL339" s="39">
        <v>2390462194.02</v>
      </c>
      <c r="AM339" s="39">
        <v>42371558.619999997</v>
      </c>
      <c r="AN339" s="39">
        <v>0</v>
      </c>
      <c r="AO339" s="39">
        <v>47456237.380000003</v>
      </c>
      <c r="AP339" s="39">
        <v>482537932.32999998</v>
      </c>
      <c r="AQ339" s="39">
        <v>342314559.92000002</v>
      </c>
      <c r="AR339" s="39">
        <v>323440023</v>
      </c>
      <c r="AS339" s="39">
        <v>18874536.920000002</v>
      </c>
      <c r="AT339" s="39">
        <v>291576826.86000001</v>
      </c>
      <c r="AU339" s="39">
        <v>241868734.86000001</v>
      </c>
      <c r="AV339" s="39">
        <v>2251854.62</v>
      </c>
      <c r="AW339" s="39">
        <v>47456237.380000003</v>
      </c>
      <c r="AX339" s="39">
        <v>0</v>
      </c>
      <c r="AY339" s="39">
        <v>50737733.060000002</v>
      </c>
      <c r="AZ339" s="39">
        <v>50737733.060000002</v>
      </c>
      <c r="BA339" s="39">
        <v>0</v>
      </c>
      <c r="BB339" s="39">
        <v>312925755</v>
      </c>
      <c r="BC339" s="39">
        <v>10130939713.860001</v>
      </c>
      <c r="BD339" s="39">
        <v>312925755</v>
      </c>
      <c r="BE339" s="39">
        <v>10130939713.860001</v>
      </c>
      <c r="BF339" s="39">
        <v>18412668804</v>
      </c>
      <c r="BG339" s="39">
        <v>0</v>
      </c>
      <c r="BH339" s="39">
        <v>18412668804</v>
      </c>
      <c r="BI339" s="39">
        <v>0</v>
      </c>
      <c r="BJ339" s="31">
        <v>0</v>
      </c>
    </row>
    <row r="340" spans="1:62" ht="14.25" x14ac:dyDescent="0.2">
      <c r="A340" s="25">
        <f t="shared" si="5"/>
        <v>334</v>
      </c>
      <c r="B340" s="36">
        <v>9622</v>
      </c>
      <c r="C340" s="37" t="s">
        <v>1333</v>
      </c>
      <c r="D340" s="37" t="s">
        <v>1334</v>
      </c>
      <c r="E340" s="37" t="s">
        <v>1335</v>
      </c>
      <c r="F340" s="37" t="s">
        <v>43</v>
      </c>
      <c r="G340" s="38">
        <v>4773</v>
      </c>
      <c r="H340" s="37" t="s">
        <v>1387</v>
      </c>
      <c r="I340" s="37" t="s">
        <v>1971</v>
      </c>
      <c r="J340" s="37" t="s">
        <v>130</v>
      </c>
      <c r="K340" s="37" t="s">
        <v>131</v>
      </c>
      <c r="L340" s="37" t="s">
        <v>1777</v>
      </c>
      <c r="M340" s="36">
        <v>7336030</v>
      </c>
      <c r="N340" s="37" t="s">
        <v>1386</v>
      </c>
      <c r="O340" s="36">
        <v>1</v>
      </c>
      <c r="P340" s="36">
        <v>1124</v>
      </c>
      <c r="Q340" s="36">
        <v>1832</v>
      </c>
      <c r="R340" s="39">
        <v>74886556365.889999</v>
      </c>
      <c r="S340" s="39">
        <v>1987927589.52</v>
      </c>
      <c r="T340" s="39">
        <v>536720000</v>
      </c>
      <c r="U340" s="39">
        <v>14910002833.33</v>
      </c>
      <c r="V340" s="39">
        <v>0</v>
      </c>
      <c r="W340" s="39">
        <v>50031935860.18</v>
      </c>
      <c r="X340" s="39">
        <v>6885992063.6199999</v>
      </c>
      <c r="Y340" s="39">
        <v>0</v>
      </c>
      <c r="Z340" s="39">
        <v>533978019.24000001</v>
      </c>
      <c r="AA340" s="39">
        <v>58969375112.900002</v>
      </c>
      <c r="AB340" s="39">
        <v>0</v>
      </c>
      <c r="AC340" s="39">
        <v>1640007095</v>
      </c>
      <c r="AD340" s="39">
        <v>53149636383.690002</v>
      </c>
      <c r="AE340" s="39">
        <v>0</v>
      </c>
      <c r="AF340" s="39">
        <v>1761596016.4100001</v>
      </c>
      <c r="AG340" s="39">
        <v>1824983142</v>
      </c>
      <c r="AH340" s="39">
        <v>593152475.79999995</v>
      </c>
      <c r="AI340" s="39">
        <v>15917181252.99</v>
      </c>
      <c r="AJ340" s="39">
        <v>1106356777</v>
      </c>
      <c r="AK340" s="39">
        <v>1091356777</v>
      </c>
      <c r="AL340" s="39">
        <v>2930888055.71</v>
      </c>
      <c r="AM340" s="39">
        <v>5259749994</v>
      </c>
      <c r="AN340" s="39">
        <v>0</v>
      </c>
      <c r="AO340" s="39">
        <v>2100299314.3900001</v>
      </c>
      <c r="AP340" s="39">
        <v>1381711508.8599999</v>
      </c>
      <c r="AQ340" s="39">
        <v>12320813635.85</v>
      </c>
      <c r="AR340" s="39">
        <v>12279356404</v>
      </c>
      <c r="AS340" s="39">
        <v>41457231.850000001</v>
      </c>
      <c r="AT340" s="39">
        <v>2955765065.52</v>
      </c>
      <c r="AU340" s="39">
        <v>310285661</v>
      </c>
      <c r="AV340" s="39">
        <v>43543550.130000003</v>
      </c>
      <c r="AW340" s="39">
        <v>2100299314.3900001</v>
      </c>
      <c r="AX340" s="39">
        <v>501636540</v>
      </c>
      <c r="AY340" s="39">
        <v>9365048570.3299999</v>
      </c>
      <c r="AZ340" s="39">
        <v>9365048570.3299999</v>
      </c>
      <c r="BA340" s="39">
        <v>0</v>
      </c>
      <c r="BB340" s="39">
        <v>0</v>
      </c>
      <c r="BC340" s="39">
        <v>0</v>
      </c>
      <c r="BD340" s="39">
        <v>0</v>
      </c>
      <c r="BE340" s="39">
        <v>0</v>
      </c>
      <c r="BF340" s="39">
        <v>0</v>
      </c>
      <c r="BG340" s="39">
        <v>0</v>
      </c>
      <c r="BH340" s="39">
        <v>0</v>
      </c>
      <c r="BI340" s="39">
        <v>0</v>
      </c>
      <c r="BJ340" s="31">
        <v>0</v>
      </c>
    </row>
    <row r="341" spans="1:62" ht="14.25" x14ac:dyDescent="0.2">
      <c r="A341" s="25">
        <f t="shared" si="5"/>
        <v>335</v>
      </c>
      <c r="B341" s="36">
        <v>9704</v>
      </c>
      <c r="C341" s="37" t="s">
        <v>1235</v>
      </c>
      <c r="D341" s="37" t="s">
        <v>1236</v>
      </c>
      <c r="E341" s="37" t="s">
        <v>1237</v>
      </c>
      <c r="F341" s="37" t="s">
        <v>213</v>
      </c>
      <c r="G341" s="38">
        <v>8299</v>
      </c>
      <c r="H341" s="37" t="s">
        <v>1385</v>
      </c>
      <c r="I341" s="37" t="s">
        <v>1238</v>
      </c>
      <c r="J341" s="37" t="s">
        <v>29</v>
      </c>
      <c r="K341" s="37" t="s">
        <v>30</v>
      </c>
      <c r="L341" s="37" t="s">
        <v>2278</v>
      </c>
      <c r="M341" s="36">
        <v>3286540</v>
      </c>
      <c r="N341" s="37" t="s">
        <v>1384</v>
      </c>
      <c r="O341" s="36">
        <v>1</v>
      </c>
      <c r="P341" s="36">
        <v>1</v>
      </c>
      <c r="Q341" s="36">
        <v>1</v>
      </c>
      <c r="R341" s="39">
        <v>76262979302.5</v>
      </c>
      <c r="S341" s="39">
        <v>723602.24</v>
      </c>
      <c r="T341" s="39">
        <v>412279814.36000001</v>
      </c>
      <c r="U341" s="39">
        <v>0</v>
      </c>
      <c r="V341" s="39">
        <v>0</v>
      </c>
      <c r="W341" s="39">
        <v>3811071591.9000001</v>
      </c>
      <c r="X341" s="39">
        <v>72038904294</v>
      </c>
      <c r="Y341" s="39">
        <v>0</v>
      </c>
      <c r="Z341" s="39">
        <v>0</v>
      </c>
      <c r="AA341" s="39">
        <v>6372402623.0699997</v>
      </c>
      <c r="AB341" s="39">
        <v>0</v>
      </c>
      <c r="AC341" s="39">
        <v>0</v>
      </c>
      <c r="AD341" s="39">
        <v>6328283395</v>
      </c>
      <c r="AE341" s="39">
        <v>0</v>
      </c>
      <c r="AF341" s="39">
        <v>34004228.07</v>
      </c>
      <c r="AG341" s="39">
        <v>10115000</v>
      </c>
      <c r="AH341" s="39">
        <v>0</v>
      </c>
      <c r="AI341" s="39">
        <v>69890576679.429993</v>
      </c>
      <c r="AJ341" s="39">
        <v>19807030834.790001</v>
      </c>
      <c r="AK341" s="39">
        <v>19607030834.790001</v>
      </c>
      <c r="AL341" s="39">
        <v>20324336</v>
      </c>
      <c r="AM341" s="39">
        <v>15064685929</v>
      </c>
      <c r="AN341" s="39">
        <v>0</v>
      </c>
      <c r="AO341" s="39">
        <v>30082717.440000001</v>
      </c>
      <c r="AP341" s="39">
        <v>8195031813.7299995</v>
      </c>
      <c r="AQ341" s="39">
        <v>58162049</v>
      </c>
      <c r="AR341" s="39">
        <v>57561964</v>
      </c>
      <c r="AS341" s="39">
        <v>600085</v>
      </c>
      <c r="AT341" s="39">
        <v>58162049</v>
      </c>
      <c r="AU341" s="39">
        <v>28021999.559999999</v>
      </c>
      <c r="AV341" s="39">
        <v>57332</v>
      </c>
      <c r="AW341" s="39">
        <v>30082717.440000001</v>
      </c>
      <c r="AX341" s="39">
        <v>0</v>
      </c>
      <c r="AY341" s="39">
        <v>0</v>
      </c>
      <c r="AZ341" s="39">
        <v>0</v>
      </c>
      <c r="BA341" s="39">
        <v>0</v>
      </c>
      <c r="BB341" s="39">
        <v>0</v>
      </c>
      <c r="BC341" s="39">
        <v>0</v>
      </c>
      <c r="BD341" s="39">
        <v>0</v>
      </c>
      <c r="BE341" s="39">
        <v>0</v>
      </c>
      <c r="BF341" s="39">
        <v>0</v>
      </c>
      <c r="BG341" s="39">
        <v>0</v>
      </c>
      <c r="BH341" s="39">
        <v>0</v>
      </c>
      <c r="BI341" s="39">
        <v>0</v>
      </c>
      <c r="BJ341" s="31">
        <v>0</v>
      </c>
    </row>
    <row r="342" spans="1:62" ht="15" customHeight="1" x14ac:dyDescent="0.2">
      <c r="A342" s="25">
        <f t="shared" si="5"/>
        <v>336</v>
      </c>
      <c r="B342" s="36">
        <v>10300</v>
      </c>
      <c r="C342" s="37" t="s">
        <v>1239</v>
      </c>
      <c r="D342" s="37" t="s">
        <v>1240</v>
      </c>
      <c r="E342" s="37" t="s">
        <v>1241</v>
      </c>
      <c r="F342" s="37" t="s">
        <v>106</v>
      </c>
      <c r="G342" s="38">
        <v>6492</v>
      </c>
      <c r="H342" s="37" t="s">
        <v>1372</v>
      </c>
      <c r="I342" s="37" t="s">
        <v>1242</v>
      </c>
      <c r="J342" s="37" t="s">
        <v>29</v>
      </c>
      <c r="K342" s="37" t="s">
        <v>30</v>
      </c>
      <c r="L342" s="37" t="s">
        <v>2279</v>
      </c>
      <c r="M342" s="36">
        <v>2342000</v>
      </c>
      <c r="N342" s="37" t="s">
        <v>1383</v>
      </c>
      <c r="O342" s="36">
        <v>1</v>
      </c>
      <c r="P342" s="36">
        <v>1804</v>
      </c>
      <c r="Q342" s="36">
        <v>9</v>
      </c>
      <c r="R342" s="39">
        <v>12720937035.620001</v>
      </c>
      <c r="S342" s="39">
        <v>1387495362.23</v>
      </c>
      <c r="T342" s="39">
        <v>9417555.8000000007</v>
      </c>
      <c r="U342" s="39">
        <v>0</v>
      </c>
      <c r="V342" s="39">
        <v>11134513098.59</v>
      </c>
      <c r="W342" s="39">
        <v>183685482</v>
      </c>
      <c r="X342" s="39">
        <v>406400</v>
      </c>
      <c r="Y342" s="39">
        <v>0</v>
      </c>
      <c r="Z342" s="39">
        <v>5419137</v>
      </c>
      <c r="AA342" s="39">
        <v>7565727628.8999996</v>
      </c>
      <c r="AB342" s="39">
        <v>6763892489.5100002</v>
      </c>
      <c r="AC342" s="39">
        <v>611343217</v>
      </c>
      <c r="AD342" s="39">
        <v>87678298.049999997</v>
      </c>
      <c r="AE342" s="39">
        <v>0</v>
      </c>
      <c r="AF342" s="39">
        <v>26844637.34</v>
      </c>
      <c r="AG342" s="39">
        <v>75968987</v>
      </c>
      <c r="AH342" s="39">
        <v>0</v>
      </c>
      <c r="AI342" s="39">
        <v>5155209406.7200003</v>
      </c>
      <c r="AJ342" s="39">
        <v>4963917976.6999998</v>
      </c>
      <c r="AK342" s="39">
        <v>1471270231.8299999</v>
      </c>
      <c r="AL342" s="39">
        <v>138398263.05000001</v>
      </c>
      <c r="AM342" s="39">
        <v>0</v>
      </c>
      <c r="AN342" s="39">
        <v>0</v>
      </c>
      <c r="AO342" s="39">
        <v>19233026.559999999</v>
      </c>
      <c r="AP342" s="39">
        <v>0</v>
      </c>
      <c r="AQ342" s="39">
        <v>137477258.37</v>
      </c>
      <c r="AR342" s="39">
        <v>124376095</v>
      </c>
      <c r="AS342" s="39">
        <v>13101163.369999999</v>
      </c>
      <c r="AT342" s="39">
        <v>102561999.66</v>
      </c>
      <c r="AU342" s="39">
        <v>81765486.650000006</v>
      </c>
      <c r="AV342" s="39">
        <v>1563486.45</v>
      </c>
      <c r="AW342" s="39">
        <v>19233026.559999999</v>
      </c>
      <c r="AX342" s="39">
        <v>0</v>
      </c>
      <c r="AY342" s="39">
        <v>34915258.710000001</v>
      </c>
      <c r="AZ342" s="39">
        <v>34915258.710000001</v>
      </c>
      <c r="BA342" s="39">
        <v>0</v>
      </c>
      <c r="BB342" s="39">
        <v>35638301</v>
      </c>
      <c r="BC342" s="39">
        <v>544373069</v>
      </c>
      <c r="BD342" s="39">
        <v>35638301</v>
      </c>
      <c r="BE342" s="39">
        <v>544373069</v>
      </c>
      <c r="BF342" s="39">
        <v>12046505701</v>
      </c>
      <c r="BG342" s="39">
        <v>3400000000</v>
      </c>
      <c r="BH342" s="39">
        <v>12046505701</v>
      </c>
      <c r="BI342" s="39">
        <v>3400000000</v>
      </c>
      <c r="BJ342" s="31">
        <v>0</v>
      </c>
    </row>
    <row r="343" spans="1:62" ht="14.25" x14ac:dyDescent="0.2">
      <c r="A343" s="25">
        <f t="shared" si="5"/>
        <v>337</v>
      </c>
      <c r="B343" s="36">
        <v>10555</v>
      </c>
      <c r="C343" s="37" t="s">
        <v>1243</v>
      </c>
      <c r="D343" s="37" t="s">
        <v>1244</v>
      </c>
      <c r="E343" s="37" t="s">
        <v>1245</v>
      </c>
      <c r="F343" s="37" t="s">
        <v>106</v>
      </c>
      <c r="G343" s="38">
        <v>6492</v>
      </c>
      <c r="H343" s="37" t="s">
        <v>1372</v>
      </c>
      <c r="I343" s="37" t="s">
        <v>1972</v>
      </c>
      <c r="J343" s="37" t="s">
        <v>32</v>
      </c>
      <c r="K343" s="37" t="s">
        <v>33</v>
      </c>
      <c r="L343" s="37" t="s">
        <v>1776</v>
      </c>
      <c r="M343" s="36">
        <v>6043579</v>
      </c>
      <c r="N343" s="37" t="s">
        <v>1382</v>
      </c>
      <c r="O343" s="36">
        <v>1</v>
      </c>
      <c r="P343" s="36">
        <v>1127</v>
      </c>
      <c r="Q343" s="36">
        <v>10</v>
      </c>
      <c r="R343" s="39">
        <v>30377530097.080002</v>
      </c>
      <c r="S343" s="39">
        <v>1308882346.8</v>
      </c>
      <c r="T343" s="39">
        <v>3602171531.0999999</v>
      </c>
      <c r="U343" s="39">
        <v>0</v>
      </c>
      <c r="V343" s="39">
        <v>24251546802.110001</v>
      </c>
      <c r="W343" s="39">
        <v>1078046666.25</v>
      </c>
      <c r="X343" s="39">
        <v>54177961.82</v>
      </c>
      <c r="Y343" s="39">
        <v>66000000</v>
      </c>
      <c r="Z343" s="39">
        <v>16704789</v>
      </c>
      <c r="AA343" s="39">
        <v>22556022506.310001</v>
      </c>
      <c r="AB343" s="39">
        <v>19196252895.450001</v>
      </c>
      <c r="AC343" s="39">
        <v>3060319846</v>
      </c>
      <c r="AD343" s="39">
        <v>107145106</v>
      </c>
      <c r="AE343" s="39">
        <v>0</v>
      </c>
      <c r="AF343" s="39">
        <v>155044688.86000001</v>
      </c>
      <c r="AG343" s="39">
        <v>31218195</v>
      </c>
      <c r="AH343" s="39">
        <v>6041775</v>
      </c>
      <c r="AI343" s="39">
        <v>7821507590.7700005</v>
      </c>
      <c r="AJ343" s="39">
        <v>4576754659.8800001</v>
      </c>
      <c r="AK343" s="39">
        <v>601797859.88</v>
      </c>
      <c r="AL343" s="39">
        <v>2488809295.0900002</v>
      </c>
      <c r="AM343" s="39">
        <v>0</v>
      </c>
      <c r="AN343" s="39">
        <v>0</v>
      </c>
      <c r="AO343" s="39">
        <v>30930699.98</v>
      </c>
      <c r="AP343" s="39">
        <v>0</v>
      </c>
      <c r="AQ343" s="39">
        <v>317489381.19</v>
      </c>
      <c r="AR343" s="39">
        <v>274547164</v>
      </c>
      <c r="AS343" s="39">
        <v>42942217.189999998</v>
      </c>
      <c r="AT343" s="39">
        <v>210583485.19</v>
      </c>
      <c r="AU343" s="39">
        <v>171265139.19999999</v>
      </c>
      <c r="AV343" s="39">
        <v>8387646.0099999998</v>
      </c>
      <c r="AW343" s="39">
        <v>30930699.98</v>
      </c>
      <c r="AX343" s="39">
        <v>0</v>
      </c>
      <c r="AY343" s="39">
        <v>106905896</v>
      </c>
      <c r="AZ343" s="39">
        <v>106905896</v>
      </c>
      <c r="BA343" s="39">
        <v>0</v>
      </c>
      <c r="BB343" s="39">
        <v>11143431</v>
      </c>
      <c r="BC343" s="39">
        <v>3587847957.8699999</v>
      </c>
      <c r="BD343" s="39">
        <v>11143431</v>
      </c>
      <c r="BE343" s="39">
        <v>3587847957.8699999</v>
      </c>
      <c r="BF343" s="39">
        <v>102621754425.21001</v>
      </c>
      <c r="BG343" s="39">
        <v>3749961600</v>
      </c>
      <c r="BH343" s="39">
        <v>102621754425.21001</v>
      </c>
      <c r="BI343" s="39">
        <v>3749961600</v>
      </c>
    </row>
    <row r="344" spans="1:62" ht="14.25" x14ac:dyDescent="0.2">
      <c r="A344" s="25">
        <f t="shared" si="5"/>
        <v>338</v>
      </c>
      <c r="B344" s="36">
        <v>10698</v>
      </c>
      <c r="C344" s="37" t="s">
        <v>2054</v>
      </c>
      <c r="D344" s="37" t="s">
        <v>2055</v>
      </c>
      <c r="E344" s="37" t="s">
        <v>2056</v>
      </c>
      <c r="F344" s="37" t="s">
        <v>31</v>
      </c>
      <c r="G344" s="38">
        <v>6492</v>
      </c>
      <c r="H344" s="37" t="s">
        <v>1372</v>
      </c>
      <c r="I344" s="37" t="s">
        <v>2057</v>
      </c>
      <c r="J344" s="37" t="s">
        <v>35</v>
      </c>
      <c r="K344" s="37" t="s">
        <v>36</v>
      </c>
      <c r="L344" s="37" t="s">
        <v>2280</v>
      </c>
      <c r="M344" s="36">
        <v>3407537</v>
      </c>
      <c r="N344" s="37" t="s">
        <v>2281</v>
      </c>
      <c r="O344" s="36">
        <v>1</v>
      </c>
      <c r="P344" s="36">
        <v>17923</v>
      </c>
      <c r="Q344" s="36">
        <v>9</v>
      </c>
      <c r="R344" s="39">
        <v>10282811041.4</v>
      </c>
      <c r="S344" s="39">
        <v>165930791.40000001</v>
      </c>
      <c r="T344" s="39">
        <v>0</v>
      </c>
      <c r="U344" s="39">
        <v>0</v>
      </c>
      <c r="V344" s="39">
        <v>5669478813</v>
      </c>
      <c r="W344" s="39">
        <v>4447401437</v>
      </c>
      <c r="X344" s="39">
        <v>0</v>
      </c>
      <c r="Y344" s="39">
        <v>0</v>
      </c>
      <c r="Z344" s="39">
        <v>0</v>
      </c>
      <c r="AA344" s="39">
        <v>7495153711.0299997</v>
      </c>
      <c r="AB344" s="39">
        <v>0</v>
      </c>
      <c r="AC344" s="39">
        <v>0</v>
      </c>
      <c r="AD344" s="39">
        <v>7291514532.2200003</v>
      </c>
      <c r="AE344" s="39">
        <v>0</v>
      </c>
      <c r="AF344" s="39">
        <v>192500463.81</v>
      </c>
      <c r="AG344" s="39">
        <v>11138715</v>
      </c>
      <c r="AH344" s="39">
        <v>0</v>
      </c>
      <c r="AI344" s="39">
        <v>2787657330.3099999</v>
      </c>
      <c r="AJ344" s="39">
        <v>3178436349.0100002</v>
      </c>
      <c r="AK344" s="39">
        <v>3058436349.0100002</v>
      </c>
      <c r="AL344" s="39">
        <v>0</v>
      </c>
      <c r="AM344" s="39">
        <v>73070736.769999996</v>
      </c>
      <c r="AN344" s="39">
        <v>0</v>
      </c>
      <c r="AO344" s="39">
        <v>28251784.5</v>
      </c>
      <c r="AP344" s="39">
        <v>0</v>
      </c>
      <c r="AQ344" s="39">
        <v>66323123.5</v>
      </c>
      <c r="AR344" s="39">
        <v>58355975</v>
      </c>
      <c r="AS344" s="39">
        <v>7967148.5</v>
      </c>
      <c r="AT344" s="39">
        <v>66323123.5</v>
      </c>
      <c r="AU344" s="39">
        <v>33618994</v>
      </c>
      <c r="AV344" s="39">
        <v>4452345</v>
      </c>
      <c r="AW344" s="39">
        <v>28251784.5</v>
      </c>
      <c r="AX344" s="39">
        <v>0</v>
      </c>
      <c r="AY344" s="39">
        <v>0</v>
      </c>
      <c r="AZ344" s="39">
        <v>0</v>
      </c>
      <c r="BA344" s="39">
        <v>0</v>
      </c>
      <c r="BB344" s="39">
        <v>866688086</v>
      </c>
      <c r="BC344" s="39">
        <v>0</v>
      </c>
      <c r="BD344" s="39">
        <v>866688086</v>
      </c>
      <c r="BE344" s="39">
        <v>0</v>
      </c>
      <c r="BF344" s="39">
        <v>5355767181</v>
      </c>
      <c r="BG344" s="39">
        <v>0</v>
      </c>
      <c r="BH344" s="39">
        <v>5355767181</v>
      </c>
      <c r="BI344" s="39">
        <v>0</v>
      </c>
    </row>
    <row r="345" spans="1:62" ht="14.25" x14ac:dyDescent="0.2">
      <c r="A345" s="25">
        <f t="shared" si="5"/>
        <v>339</v>
      </c>
      <c r="B345" s="36">
        <v>10733</v>
      </c>
      <c r="C345" s="37" t="s">
        <v>1762</v>
      </c>
      <c r="D345" s="37" t="s">
        <v>1763</v>
      </c>
      <c r="E345" s="37" t="s">
        <v>1764</v>
      </c>
      <c r="F345" s="37" t="s">
        <v>31</v>
      </c>
      <c r="G345" s="38">
        <v>4631</v>
      </c>
      <c r="H345" s="37" t="s">
        <v>1393</v>
      </c>
      <c r="I345" s="37" t="s">
        <v>1765</v>
      </c>
      <c r="J345" s="37" t="s">
        <v>41</v>
      </c>
      <c r="K345" s="37" t="s">
        <v>45</v>
      </c>
      <c r="L345" s="37" t="s">
        <v>2282</v>
      </c>
      <c r="M345" s="36">
        <v>3150480</v>
      </c>
      <c r="N345" s="37" t="s">
        <v>1973</v>
      </c>
      <c r="O345" s="36">
        <v>1</v>
      </c>
      <c r="P345" s="36">
        <v>20</v>
      </c>
      <c r="Q345" s="36">
        <v>8</v>
      </c>
      <c r="R345" s="39">
        <v>18201985529.549999</v>
      </c>
      <c r="S345" s="39">
        <v>1896237501.8499999</v>
      </c>
      <c r="T345" s="39">
        <v>0</v>
      </c>
      <c r="U345" s="39">
        <v>7385559459.1400003</v>
      </c>
      <c r="V345" s="39">
        <v>82234892</v>
      </c>
      <c r="W345" s="39">
        <v>8705388615.4400005</v>
      </c>
      <c r="X345" s="39">
        <v>132565061.12</v>
      </c>
      <c r="Y345" s="39">
        <v>0</v>
      </c>
      <c r="Z345" s="39">
        <v>0</v>
      </c>
      <c r="AA345" s="39">
        <v>16023839089.18</v>
      </c>
      <c r="AB345" s="39">
        <v>0</v>
      </c>
      <c r="AC345" s="39">
        <v>0</v>
      </c>
      <c r="AD345" s="39">
        <v>15775144034.1</v>
      </c>
      <c r="AE345" s="39">
        <v>0</v>
      </c>
      <c r="AF345" s="39">
        <v>53013002</v>
      </c>
      <c r="AG345" s="39">
        <v>195682053.08000001</v>
      </c>
      <c r="AH345" s="39">
        <v>0</v>
      </c>
      <c r="AI345" s="39">
        <v>2178146440.3699999</v>
      </c>
      <c r="AJ345" s="39">
        <v>1004271505</v>
      </c>
      <c r="AK345" s="39">
        <v>0</v>
      </c>
      <c r="AL345" s="39">
        <v>397622214.70999998</v>
      </c>
      <c r="AM345" s="39">
        <v>611607833.89999998</v>
      </c>
      <c r="AN345" s="39">
        <v>0</v>
      </c>
      <c r="AO345" s="39">
        <v>2327697.59</v>
      </c>
      <c r="AP345" s="39">
        <v>-10721774</v>
      </c>
      <c r="AQ345" s="39">
        <v>2150552381.02</v>
      </c>
      <c r="AR345" s="39">
        <v>2147925000</v>
      </c>
      <c r="AS345" s="39">
        <v>2627381.02</v>
      </c>
      <c r="AT345" s="39">
        <v>155546856.25</v>
      </c>
      <c r="AU345" s="39">
        <v>146134383</v>
      </c>
      <c r="AV345" s="39">
        <v>7084775.6600000001</v>
      </c>
      <c r="AW345" s="39">
        <v>2327697.59</v>
      </c>
      <c r="AX345" s="39">
        <v>0</v>
      </c>
      <c r="AY345" s="39">
        <v>1995005524.77</v>
      </c>
      <c r="AZ345" s="39">
        <v>1995005524.77</v>
      </c>
      <c r="BA345" s="39">
        <v>0</v>
      </c>
      <c r="BB345" s="39">
        <v>0</v>
      </c>
      <c r="BC345" s="39">
        <v>0</v>
      </c>
      <c r="BD345" s="39">
        <v>0</v>
      </c>
      <c r="BE345" s="39">
        <v>0</v>
      </c>
      <c r="BF345" s="39">
        <v>0</v>
      </c>
      <c r="BG345" s="39">
        <v>0</v>
      </c>
      <c r="BH345" s="39">
        <v>0</v>
      </c>
      <c r="BI345" s="39">
        <v>0</v>
      </c>
    </row>
    <row r="346" spans="1:62" ht="14.25" x14ac:dyDescent="0.2">
      <c r="A346" s="25">
        <f t="shared" si="5"/>
        <v>340</v>
      </c>
      <c r="B346" s="36">
        <v>11001</v>
      </c>
      <c r="C346" s="37" t="s">
        <v>2283</v>
      </c>
      <c r="D346" s="37" t="s">
        <v>1246</v>
      </c>
      <c r="E346" s="37" t="s">
        <v>1247</v>
      </c>
      <c r="F346" s="37" t="s">
        <v>28</v>
      </c>
      <c r="G346" s="38">
        <v>6492</v>
      </c>
      <c r="H346" s="37" t="s">
        <v>1372</v>
      </c>
      <c r="I346" s="37" t="s">
        <v>1248</v>
      </c>
      <c r="J346" s="37" t="s">
        <v>32</v>
      </c>
      <c r="K346" s="37" t="s">
        <v>33</v>
      </c>
      <c r="L346" s="37" t="s">
        <v>1249</v>
      </c>
      <c r="M346" s="36">
        <v>3567700</v>
      </c>
      <c r="N346" s="37" t="s">
        <v>1381</v>
      </c>
      <c r="O346" s="36">
        <v>1</v>
      </c>
      <c r="P346" s="36">
        <v>902</v>
      </c>
      <c r="Q346" s="36">
        <v>4</v>
      </c>
      <c r="R346" s="39">
        <v>25636469208.32</v>
      </c>
      <c r="S346" s="39">
        <v>201124570.96000001</v>
      </c>
      <c r="T346" s="39">
        <v>14426027711.360001</v>
      </c>
      <c r="U346" s="39">
        <v>0</v>
      </c>
      <c r="V346" s="39">
        <v>10566262411</v>
      </c>
      <c r="W346" s="39">
        <v>441059747</v>
      </c>
      <c r="X346" s="39">
        <v>1994768</v>
      </c>
      <c r="Y346" s="39">
        <v>0</v>
      </c>
      <c r="Z346" s="39">
        <v>0</v>
      </c>
      <c r="AA346" s="39">
        <v>24221959258.720001</v>
      </c>
      <c r="AB346" s="39">
        <v>23938272863.09</v>
      </c>
      <c r="AC346" s="39">
        <v>0</v>
      </c>
      <c r="AD346" s="39">
        <v>139745213.88</v>
      </c>
      <c r="AE346" s="39">
        <v>0</v>
      </c>
      <c r="AF346" s="39">
        <v>123295820.75</v>
      </c>
      <c r="AG346" s="39">
        <v>20645361</v>
      </c>
      <c r="AH346" s="39">
        <v>0</v>
      </c>
      <c r="AI346" s="39">
        <v>1414509949.5999999</v>
      </c>
      <c r="AJ346" s="39">
        <v>597900272</v>
      </c>
      <c r="AK346" s="39">
        <v>524128572</v>
      </c>
      <c r="AL346" s="39">
        <v>454564403.99000001</v>
      </c>
      <c r="AM346" s="39">
        <v>211820477</v>
      </c>
      <c r="AN346" s="39">
        <v>9058443</v>
      </c>
      <c r="AO346" s="39">
        <v>5845673.5599999996</v>
      </c>
      <c r="AP346" s="39">
        <v>0</v>
      </c>
      <c r="AQ346" s="39">
        <v>164077221.56</v>
      </c>
      <c r="AR346" s="39">
        <v>111985144</v>
      </c>
      <c r="AS346" s="39">
        <v>52092077.560000002</v>
      </c>
      <c r="AT346" s="39">
        <v>58583668.560000002</v>
      </c>
      <c r="AU346" s="39">
        <v>49789915</v>
      </c>
      <c r="AV346" s="39">
        <v>2948080</v>
      </c>
      <c r="AW346" s="39">
        <v>5845673.5599999996</v>
      </c>
      <c r="AX346" s="39">
        <v>0</v>
      </c>
      <c r="AY346" s="39">
        <v>105493553</v>
      </c>
      <c r="AZ346" s="39">
        <v>105493553</v>
      </c>
      <c r="BA346" s="39">
        <v>0</v>
      </c>
      <c r="BB346" s="39">
        <v>1587062</v>
      </c>
      <c r="BC346" s="39">
        <v>337657</v>
      </c>
      <c r="BD346" s="39">
        <v>1587062</v>
      </c>
      <c r="BE346" s="39">
        <v>337657</v>
      </c>
      <c r="BF346" s="39">
        <v>12047734738</v>
      </c>
      <c r="BG346" s="39">
        <v>9039900</v>
      </c>
      <c r="BH346" s="39">
        <v>12047734738</v>
      </c>
      <c r="BI346" s="39">
        <v>9039900</v>
      </c>
    </row>
    <row r="347" spans="1:62" ht="14.25" x14ac:dyDescent="0.2">
      <c r="A347" s="25">
        <f t="shared" si="5"/>
        <v>341</v>
      </c>
      <c r="B347" s="36">
        <v>11085</v>
      </c>
      <c r="C347" s="37" t="s">
        <v>1250</v>
      </c>
      <c r="D347" s="37" t="s">
        <v>1251</v>
      </c>
      <c r="E347" s="37" t="s">
        <v>1252</v>
      </c>
      <c r="F347" s="37" t="s">
        <v>106</v>
      </c>
      <c r="G347" s="38">
        <v>6492</v>
      </c>
      <c r="H347" s="37" t="s">
        <v>1372</v>
      </c>
      <c r="I347" s="37" t="s">
        <v>1253</v>
      </c>
      <c r="J347" s="37" t="s">
        <v>29</v>
      </c>
      <c r="K347" s="37" t="s">
        <v>30</v>
      </c>
      <c r="L347" s="37" t="s">
        <v>2284</v>
      </c>
      <c r="M347" s="36">
        <v>4379200</v>
      </c>
      <c r="N347" s="37" t="s">
        <v>2285</v>
      </c>
      <c r="O347" s="36">
        <v>1</v>
      </c>
      <c r="P347" s="36">
        <v>6</v>
      </c>
      <c r="Q347" s="36">
        <v>41</v>
      </c>
      <c r="R347" s="39">
        <v>183013418848</v>
      </c>
      <c r="S347" s="39">
        <v>18337600177</v>
      </c>
      <c r="T347" s="39">
        <v>182440202</v>
      </c>
      <c r="U347" s="39">
        <v>0</v>
      </c>
      <c r="V347" s="39">
        <v>155712453042</v>
      </c>
      <c r="W347" s="39">
        <v>440437551</v>
      </c>
      <c r="X347" s="39">
        <v>8265200451</v>
      </c>
      <c r="Y347" s="39">
        <v>0</v>
      </c>
      <c r="Z347" s="39">
        <v>75287425</v>
      </c>
      <c r="AA347" s="39">
        <v>150246157467.14999</v>
      </c>
      <c r="AB347" s="39">
        <v>139331757229.67999</v>
      </c>
      <c r="AC347" s="39">
        <v>6985465793</v>
      </c>
      <c r="AD347" s="39">
        <v>1344287931.0799999</v>
      </c>
      <c r="AE347" s="39">
        <v>0</v>
      </c>
      <c r="AF347" s="39">
        <v>1750365961.3900001</v>
      </c>
      <c r="AG347" s="39">
        <v>202554371</v>
      </c>
      <c r="AH347" s="39">
        <v>631726181</v>
      </c>
      <c r="AI347" s="39">
        <v>32767261380.860001</v>
      </c>
      <c r="AJ347" s="39">
        <v>10490249165.719999</v>
      </c>
      <c r="AK347" s="39">
        <v>2548180223.3600001</v>
      </c>
      <c r="AL347" s="39">
        <v>12327321447.77</v>
      </c>
      <c r="AM347" s="39">
        <v>3775974788.27</v>
      </c>
      <c r="AN347" s="39">
        <v>0</v>
      </c>
      <c r="AO347" s="39">
        <v>471866468.70999998</v>
      </c>
      <c r="AP347" s="39">
        <v>162990947.33000001</v>
      </c>
      <c r="AQ347" s="39">
        <v>2003111523</v>
      </c>
      <c r="AR347" s="39">
        <v>1867719253</v>
      </c>
      <c r="AS347" s="39">
        <v>135392270</v>
      </c>
      <c r="AT347" s="39">
        <v>1304946776</v>
      </c>
      <c r="AU347" s="39">
        <v>779879539</v>
      </c>
      <c r="AV347" s="39">
        <v>53200768.289999999</v>
      </c>
      <c r="AW347" s="39">
        <v>471866468.70999998</v>
      </c>
      <c r="AX347" s="39">
        <v>0</v>
      </c>
      <c r="AY347" s="39">
        <v>698164747</v>
      </c>
      <c r="AZ347" s="39">
        <v>698164747</v>
      </c>
      <c r="BA347" s="39">
        <v>0</v>
      </c>
      <c r="BB347" s="39">
        <v>440014782</v>
      </c>
      <c r="BC347" s="39">
        <v>318643593</v>
      </c>
      <c r="BD347" s="39">
        <v>440014782</v>
      </c>
      <c r="BE347" s="39">
        <v>318643593</v>
      </c>
      <c r="BF347" s="39">
        <v>267506487507.87</v>
      </c>
      <c r="BG347" s="39">
        <v>0</v>
      </c>
      <c r="BH347" s="39">
        <v>267506487507.87</v>
      </c>
      <c r="BI347" s="39">
        <v>0</v>
      </c>
    </row>
    <row r="348" spans="1:62" ht="14.25" x14ac:dyDescent="0.2">
      <c r="A348" s="25">
        <f t="shared" si="5"/>
        <v>342</v>
      </c>
      <c r="B348" s="36">
        <v>11128</v>
      </c>
      <c r="C348" s="37" t="s">
        <v>1254</v>
      </c>
      <c r="D348" s="37" t="s">
        <v>1255</v>
      </c>
      <c r="E348" s="37" t="s">
        <v>1256</v>
      </c>
      <c r="F348" s="37" t="s">
        <v>106</v>
      </c>
      <c r="G348" s="38">
        <v>6492</v>
      </c>
      <c r="H348" s="37" t="s">
        <v>1372</v>
      </c>
      <c r="I348" s="37" t="s">
        <v>1257</v>
      </c>
      <c r="J348" s="37" t="s">
        <v>32</v>
      </c>
      <c r="K348" s="37" t="s">
        <v>33</v>
      </c>
      <c r="L348" s="37" t="s">
        <v>2286</v>
      </c>
      <c r="M348" s="36">
        <v>4455555</v>
      </c>
      <c r="N348" s="37" t="s">
        <v>1775</v>
      </c>
      <c r="O348" s="36">
        <v>1</v>
      </c>
      <c r="P348" s="36">
        <v>11514</v>
      </c>
      <c r="Q348" s="36">
        <v>101</v>
      </c>
      <c r="R348" s="39">
        <v>239749801387</v>
      </c>
      <c r="S348" s="39">
        <v>14926138042</v>
      </c>
      <c r="T348" s="39">
        <v>16838636335</v>
      </c>
      <c r="U348" s="39">
        <v>0</v>
      </c>
      <c r="V348" s="39">
        <v>194848155841</v>
      </c>
      <c r="W348" s="39">
        <v>11976603895</v>
      </c>
      <c r="X348" s="39">
        <v>1076754480</v>
      </c>
      <c r="Y348" s="39">
        <v>50999994</v>
      </c>
      <c r="Z348" s="39">
        <v>32512800</v>
      </c>
      <c r="AA348" s="39">
        <v>183599631464</v>
      </c>
      <c r="AB348" s="39">
        <v>164811736628</v>
      </c>
      <c r="AC348" s="39">
        <v>14609400566</v>
      </c>
      <c r="AD348" s="39">
        <v>2717267060</v>
      </c>
      <c r="AE348" s="39">
        <v>0</v>
      </c>
      <c r="AF348" s="39">
        <v>0</v>
      </c>
      <c r="AG348" s="39">
        <v>1318757942</v>
      </c>
      <c r="AH348" s="39">
        <v>142469268</v>
      </c>
      <c r="AI348" s="39">
        <v>56150169923</v>
      </c>
      <c r="AJ348" s="39">
        <v>29813123517</v>
      </c>
      <c r="AK348" s="39">
        <v>2906306364</v>
      </c>
      <c r="AL348" s="39">
        <v>13330926464</v>
      </c>
      <c r="AM348" s="39">
        <v>8787826122</v>
      </c>
      <c r="AN348" s="39">
        <v>0</v>
      </c>
      <c r="AO348" s="39">
        <v>302070116</v>
      </c>
      <c r="AP348" s="39">
        <v>-99330648</v>
      </c>
      <c r="AQ348" s="39">
        <v>2301484791</v>
      </c>
      <c r="AR348" s="39">
        <v>2023739392</v>
      </c>
      <c r="AS348" s="39">
        <v>277745399</v>
      </c>
      <c r="AT348" s="39">
        <v>1361116210</v>
      </c>
      <c r="AU348" s="39">
        <v>1049387605</v>
      </c>
      <c r="AV348" s="39">
        <v>9658489</v>
      </c>
      <c r="AW348" s="39">
        <v>302070116</v>
      </c>
      <c r="AX348" s="39">
        <v>0</v>
      </c>
      <c r="AY348" s="39">
        <v>940368581</v>
      </c>
      <c r="AZ348" s="39">
        <v>940368581</v>
      </c>
      <c r="BA348" s="39">
        <v>0</v>
      </c>
      <c r="BB348" s="39">
        <v>484254352</v>
      </c>
      <c r="BC348" s="39">
        <v>12745685321</v>
      </c>
      <c r="BD348" s="39">
        <v>484254352</v>
      </c>
      <c r="BE348" s="39">
        <v>12745685321</v>
      </c>
      <c r="BF348" s="39">
        <v>258233300588</v>
      </c>
      <c r="BG348" s="39">
        <v>0</v>
      </c>
      <c r="BH348" s="39">
        <v>258233300588</v>
      </c>
      <c r="BI348" s="39">
        <v>0</v>
      </c>
    </row>
    <row r="349" spans="1:62" ht="14.25" x14ac:dyDescent="0.2">
      <c r="A349" s="25">
        <f t="shared" si="5"/>
        <v>343</v>
      </c>
      <c r="B349" s="36">
        <v>11327</v>
      </c>
      <c r="C349" s="37" t="s">
        <v>1258</v>
      </c>
      <c r="D349" s="37" t="s">
        <v>1259</v>
      </c>
      <c r="E349" s="37" t="s">
        <v>1260</v>
      </c>
      <c r="F349" s="37" t="s">
        <v>106</v>
      </c>
      <c r="G349" s="38">
        <v>6492</v>
      </c>
      <c r="H349" s="37" t="s">
        <v>1372</v>
      </c>
      <c r="I349" s="37" t="s">
        <v>1155</v>
      </c>
      <c r="J349" s="37" t="s">
        <v>32</v>
      </c>
      <c r="K349" s="37" t="s">
        <v>33</v>
      </c>
      <c r="L349" s="37" t="s">
        <v>1974</v>
      </c>
      <c r="M349" s="36">
        <v>6044666</v>
      </c>
      <c r="N349" s="37" t="s">
        <v>1380</v>
      </c>
      <c r="O349" s="36">
        <v>1</v>
      </c>
      <c r="P349" s="36">
        <v>103023</v>
      </c>
      <c r="Q349" s="36">
        <v>205</v>
      </c>
      <c r="R349" s="39">
        <v>154739273094.03</v>
      </c>
      <c r="S349" s="39">
        <v>3529587005.4499998</v>
      </c>
      <c r="T349" s="39">
        <v>6537064733.8100004</v>
      </c>
      <c r="U349" s="39">
        <v>0</v>
      </c>
      <c r="V349" s="39">
        <v>140325539414.63</v>
      </c>
      <c r="W349" s="39">
        <v>137191403.68000001</v>
      </c>
      <c r="X349" s="39">
        <v>4209890536.46</v>
      </c>
      <c r="Y349" s="39">
        <v>0</v>
      </c>
      <c r="Z349" s="39">
        <v>0</v>
      </c>
      <c r="AA349" s="39">
        <v>82555139309.860001</v>
      </c>
      <c r="AB349" s="39">
        <v>61548551997.879997</v>
      </c>
      <c r="AC349" s="39">
        <v>10022768888</v>
      </c>
      <c r="AD349" s="39">
        <v>3019633122.0999999</v>
      </c>
      <c r="AE349" s="39">
        <v>0</v>
      </c>
      <c r="AF349" s="39">
        <v>5225269927.8800001</v>
      </c>
      <c r="AG349" s="39">
        <v>2684939080</v>
      </c>
      <c r="AH349" s="39">
        <v>53976294</v>
      </c>
      <c r="AI349" s="39">
        <v>72184133784.169998</v>
      </c>
      <c r="AJ349" s="39">
        <v>26804335737.349998</v>
      </c>
      <c r="AK349" s="39">
        <v>15438579182.35</v>
      </c>
      <c r="AL349" s="39">
        <v>26828919084.029999</v>
      </c>
      <c r="AM349" s="39">
        <v>1688215235.1600001</v>
      </c>
      <c r="AN349" s="39">
        <v>0</v>
      </c>
      <c r="AO349" s="39">
        <v>1459710792.28</v>
      </c>
      <c r="AP349" s="39">
        <v>1109033068.8</v>
      </c>
      <c r="AQ349" s="39">
        <v>4327231694.8199997</v>
      </c>
      <c r="AR349" s="39">
        <v>3718025271</v>
      </c>
      <c r="AS349" s="39">
        <v>609206423.82000005</v>
      </c>
      <c r="AT349" s="39">
        <v>3939734368.48</v>
      </c>
      <c r="AU349" s="39">
        <v>2451219447.9299998</v>
      </c>
      <c r="AV349" s="39">
        <v>28804128.27</v>
      </c>
      <c r="AW349" s="39">
        <v>1459710792.28</v>
      </c>
      <c r="AX349" s="39">
        <v>0</v>
      </c>
      <c r="AY349" s="39">
        <v>387497326.33999997</v>
      </c>
      <c r="AZ349" s="39">
        <v>387497326.33999997</v>
      </c>
      <c r="BA349" s="39">
        <v>0</v>
      </c>
      <c r="BB349" s="39">
        <v>12804904007.299999</v>
      </c>
      <c r="BC349" s="39">
        <v>73423240523.5</v>
      </c>
      <c r="BD349" s="39">
        <v>12804904007.299999</v>
      </c>
      <c r="BE349" s="39">
        <v>73423240523.5</v>
      </c>
      <c r="BF349" s="39">
        <v>208001270652</v>
      </c>
      <c r="BG349" s="39">
        <v>16767388</v>
      </c>
      <c r="BH349" s="39">
        <v>208001270652</v>
      </c>
      <c r="BI349" s="39">
        <v>16767388</v>
      </c>
    </row>
    <row r="350" spans="1:62" ht="14.25" x14ac:dyDescent="0.2">
      <c r="A350" s="25">
        <f t="shared" si="5"/>
        <v>344</v>
      </c>
      <c r="B350" s="36">
        <v>11488</v>
      </c>
      <c r="C350" s="37" t="s">
        <v>1261</v>
      </c>
      <c r="D350" s="37" t="s">
        <v>1262</v>
      </c>
      <c r="E350" s="37" t="s">
        <v>1263</v>
      </c>
      <c r="F350" s="37" t="s">
        <v>106</v>
      </c>
      <c r="G350" s="38">
        <v>9499</v>
      </c>
      <c r="H350" s="37" t="s">
        <v>1379</v>
      </c>
      <c r="I350" s="37" t="s">
        <v>1264</v>
      </c>
      <c r="J350" s="37" t="s">
        <v>1002</v>
      </c>
      <c r="K350" s="37" t="s">
        <v>1003</v>
      </c>
      <c r="L350" s="37" t="s">
        <v>1774</v>
      </c>
      <c r="M350" s="36">
        <v>5720155</v>
      </c>
      <c r="N350" s="37" t="s">
        <v>1378</v>
      </c>
      <c r="O350" s="36">
        <v>1</v>
      </c>
      <c r="P350" s="36">
        <v>4277</v>
      </c>
      <c r="Q350" s="36">
        <v>24</v>
      </c>
      <c r="R350" s="39">
        <v>10370380070</v>
      </c>
      <c r="S350" s="39">
        <v>1110247078.3900001</v>
      </c>
      <c r="T350" s="39">
        <v>114415696.52</v>
      </c>
      <c r="U350" s="39">
        <v>9950876</v>
      </c>
      <c r="V350" s="39">
        <v>8716202792.8899994</v>
      </c>
      <c r="W350" s="39">
        <v>295789482</v>
      </c>
      <c r="X350" s="39">
        <v>83452249.599999994</v>
      </c>
      <c r="Y350" s="39">
        <v>0</v>
      </c>
      <c r="Z350" s="39">
        <v>40321894.600000001</v>
      </c>
      <c r="AA350" s="39">
        <v>7406809698.5799999</v>
      </c>
      <c r="AB350" s="39">
        <v>4997799929.2399998</v>
      </c>
      <c r="AC350" s="39">
        <v>2076246996.23</v>
      </c>
      <c r="AD350" s="39">
        <v>172078258.11000001</v>
      </c>
      <c r="AE350" s="39">
        <v>0</v>
      </c>
      <c r="AF350" s="39">
        <v>0</v>
      </c>
      <c r="AG350" s="39">
        <v>160684515</v>
      </c>
      <c r="AH350" s="39">
        <v>0</v>
      </c>
      <c r="AI350" s="39">
        <v>2963570371.4200001</v>
      </c>
      <c r="AJ350" s="39">
        <v>2872198297.4400001</v>
      </c>
      <c r="AK350" s="39">
        <v>215975497.44</v>
      </c>
      <c r="AL350" s="39">
        <v>45800589.390000001</v>
      </c>
      <c r="AM350" s="39">
        <v>71331904.099999994</v>
      </c>
      <c r="AN350" s="39">
        <v>0</v>
      </c>
      <c r="AO350" s="39">
        <v>-26816137.149999999</v>
      </c>
      <c r="AP350" s="39">
        <v>0</v>
      </c>
      <c r="AQ350" s="39">
        <v>192789347.88</v>
      </c>
      <c r="AR350" s="39">
        <v>156693092</v>
      </c>
      <c r="AS350" s="39">
        <v>36096255.880000003</v>
      </c>
      <c r="AT350" s="39">
        <v>138911309.62</v>
      </c>
      <c r="AU350" s="39">
        <v>161163114.55000001</v>
      </c>
      <c r="AV350" s="39">
        <v>4564332.22</v>
      </c>
      <c r="AW350" s="39">
        <v>-26816137.149999999</v>
      </c>
      <c r="AX350" s="39">
        <v>0</v>
      </c>
      <c r="AY350" s="39">
        <v>53878038.259999998</v>
      </c>
      <c r="AZ350" s="39">
        <v>53878038.259999998</v>
      </c>
      <c r="BA350" s="39">
        <v>0</v>
      </c>
      <c r="BB350" s="39">
        <v>65902305</v>
      </c>
      <c r="BC350" s="39">
        <v>868899410</v>
      </c>
      <c r="BD350" s="39">
        <v>65902305</v>
      </c>
      <c r="BE350" s="39">
        <v>868899410</v>
      </c>
      <c r="BF350" s="39">
        <v>9698551122</v>
      </c>
      <c r="BG350" s="39">
        <v>2656222800</v>
      </c>
      <c r="BH350" s="39">
        <v>9698551122</v>
      </c>
      <c r="BI350" s="39">
        <v>2656222800</v>
      </c>
    </row>
    <row r="351" spans="1:62" ht="14.25" x14ac:dyDescent="0.2">
      <c r="A351" s="25">
        <f t="shared" si="5"/>
        <v>345</v>
      </c>
      <c r="B351" s="36">
        <v>12744</v>
      </c>
      <c r="C351" s="37" t="s">
        <v>1766</v>
      </c>
      <c r="D351" s="37" t="s">
        <v>1767</v>
      </c>
      <c r="E351" s="37" t="s">
        <v>1768</v>
      </c>
      <c r="F351" s="37" t="s">
        <v>28</v>
      </c>
      <c r="G351" s="38">
        <v>6492</v>
      </c>
      <c r="H351" s="37" t="s">
        <v>1372</v>
      </c>
      <c r="I351" s="37" t="s">
        <v>1769</v>
      </c>
      <c r="J351" s="37" t="s">
        <v>29</v>
      </c>
      <c r="K351" s="37" t="s">
        <v>30</v>
      </c>
      <c r="L351" s="37" t="s">
        <v>1770</v>
      </c>
      <c r="M351" s="36">
        <v>4736244</v>
      </c>
      <c r="N351" s="37" t="s">
        <v>1771</v>
      </c>
      <c r="O351" s="36">
        <v>1</v>
      </c>
      <c r="P351" s="36">
        <v>4737</v>
      </c>
      <c r="Q351" s="36">
        <v>11</v>
      </c>
      <c r="R351" s="39">
        <v>16929232242</v>
      </c>
      <c r="S351" s="39">
        <v>607957024</v>
      </c>
      <c r="T351" s="39">
        <v>750159936</v>
      </c>
      <c r="U351" s="39">
        <v>0</v>
      </c>
      <c r="V351" s="39">
        <v>11619251895</v>
      </c>
      <c r="W351" s="39">
        <v>2902557288</v>
      </c>
      <c r="X351" s="39">
        <v>1031283766</v>
      </c>
      <c r="Y351" s="39">
        <v>0</v>
      </c>
      <c r="Z351" s="39">
        <v>18022333</v>
      </c>
      <c r="AA351" s="39">
        <v>8579440416</v>
      </c>
      <c r="AB351" s="39">
        <v>7601937651</v>
      </c>
      <c r="AC351" s="39">
        <v>4303737</v>
      </c>
      <c r="AD351" s="39">
        <v>777695664</v>
      </c>
      <c r="AE351" s="39">
        <v>0</v>
      </c>
      <c r="AF351" s="39">
        <v>101475118</v>
      </c>
      <c r="AG351" s="39">
        <v>88096400</v>
      </c>
      <c r="AH351" s="39">
        <v>5931846</v>
      </c>
      <c r="AI351" s="39">
        <v>8349791826</v>
      </c>
      <c r="AJ351" s="39">
        <v>7348160188</v>
      </c>
      <c r="AK351" s="39">
        <v>4035696188</v>
      </c>
      <c r="AL351" s="39">
        <v>803082654</v>
      </c>
      <c r="AM351" s="39">
        <v>0</v>
      </c>
      <c r="AN351" s="39">
        <v>0</v>
      </c>
      <c r="AO351" s="39">
        <v>20328642</v>
      </c>
      <c r="AP351" s="39">
        <v>0</v>
      </c>
      <c r="AQ351" s="39">
        <v>160568965</v>
      </c>
      <c r="AR351" s="39">
        <v>142079545</v>
      </c>
      <c r="AS351" s="39">
        <v>18489420</v>
      </c>
      <c r="AT351" s="39">
        <v>153759364</v>
      </c>
      <c r="AU351" s="39">
        <v>123805155</v>
      </c>
      <c r="AV351" s="39">
        <v>9625567</v>
      </c>
      <c r="AW351" s="39">
        <v>20328642</v>
      </c>
      <c r="AX351" s="39">
        <v>0</v>
      </c>
      <c r="AY351" s="39">
        <v>6809601</v>
      </c>
      <c r="AZ351" s="39">
        <v>6809601</v>
      </c>
      <c r="BA351" s="39">
        <v>0</v>
      </c>
      <c r="BB351" s="39">
        <v>2383347231</v>
      </c>
      <c r="BC351" s="39">
        <v>652456448</v>
      </c>
      <c r="BD351" s="39">
        <v>2383347231</v>
      </c>
      <c r="BE351" s="39">
        <v>652456448</v>
      </c>
      <c r="BF351" s="39">
        <v>11495274066</v>
      </c>
      <c r="BG351" s="39">
        <v>0</v>
      </c>
      <c r="BH351" s="39">
        <v>11495274066</v>
      </c>
      <c r="BI351" s="39">
        <v>0</v>
      </c>
    </row>
    <row r="352" spans="1:62" ht="14.25" x14ac:dyDescent="0.2">
      <c r="A352" s="25">
        <f t="shared" si="5"/>
        <v>346</v>
      </c>
      <c r="B352" s="36">
        <v>13022</v>
      </c>
      <c r="C352" s="37" t="s">
        <v>1265</v>
      </c>
      <c r="D352" s="37" t="s">
        <v>1266</v>
      </c>
      <c r="E352" s="37" t="s">
        <v>1267</v>
      </c>
      <c r="F352" s="37" t="s">
        <v>106</v>
      </c>
      <c r="G352" s="38">
        <v>6499</v>
      </c>
      <c r="H352" s="37" t="s">
        <v>1377</v>
      </c>
      <c r="I352" s="37" t="s">
        <v>1975</v>
      </c>
      <c r="J352" s="37" t="s">
        <v>1226</v>
      </c>
      <c r="K352" s="37" t="s">
        <v>1227</v>
      </c>
      <c r="L352" s="37" t="s">
        <v>2287</v>
      </c>
      <c r="M352" s="36">
        <v>6723200</v>
      </c>
      <c r="N352" s="37" t="s">
        <v>1376</v>
      </c>
      <c r="O352" s="36">
        <v>1</v>
      </c>
      <c r="P352" s="36">
        <v>3915</v>
      </c>
      <c r="Q352" s="36">
        <v>20</v>
      </c>
      <c r="R352" s="39">
        <v>5199869711.5200005</v>
      </c>
      <c r="S352" s="39">
        <v>792987098.23000002</v>
      </c>
      <c r="T352" s="39">
        <v>256082076.31</v>
      </c>
      <c r="U352" s="39">
        <v>0</v>
      </c>
      <c r="V352" s="39">
        <v>3676473861</v>
      </c>
      <c r="W352" s="39">
        <v>27970071.98</v>
      </c>
      <c r="X352" s="39">
        <v>446356604</v>
      </c>
      <c r="Y352" s="39">
        <v>0</v>
      </c>
      <c r="Z352" s="39">
        <v>0</v>
      </c>
      <c r="AA352" s="39">
        <v>2301562080.3200002</v>
      </c>
      <c r="AB352" s="39">
        <v>2203727581.9099998</v>
      </c>
      <c r="AC352" s="39">
        <v>112807.51</v>
      </c>
      <c r="AD352" s="39">
        <v>41187638.899999999</v>
      </c>
      <c r="AE352" s="39">
        <v>0</v>
      </c>
      <c r="AF352" s="39">
        <v>15325853</v>
      </c>
      <c r="AG352" s="39">
        <v>41208199</v>
      </c>
      <c r="AH352" s="39">
        <v>0</v>
      </c>
      <c r="AI352" s="39">
        <v>2898307631.1999998</v>
      </c>
      <c r="AJ352" s="39">
        <v>3324248866</v>
      </c>
      <c r="AK352" s="39">
        <v>11784866</v>
      </c>
      <c r="AL352" s="39">
        <v>37320613</v>
      </c>
      <c r="AM352" s="39">
        <v>4631874.7699999996</v>
      </c>
      <c r="AN352" s="39">
        <v>453113078</v>
      </c>
      <c r="AO352" s="39">
        <v>-228896888.72</v>
      </c>
      <c r="AP352" s="39">
        <v>661097154</v>
      </c>
      <c r="AQ352" s="39">
        <v>159800632.96000001</v>
      </c>
      <c r="AR352" s="39">
        <v>77969806</v>
      </c>
      <c r="AS352" s="39">
        <v>81830826.959999993</v>
      </c>
      <c r="AT352" s="39">
        <v>152664622.96000001</v>
      </c>
      <c r="AU352" s="39">
        <v>380212595</v>
      </c>
      <c r="AV352" s="39">
        <v>1348916.68</v>
      </c>
      <c r="AW352" s="39">
        <v>-228896888.72</v>
      </c>
      <c r="AX352" s="39">
        <v>0</v>
      </c>
      <c r="AY352" s="39">
        <v>7136010</v>
      </c>
      <c r="AZ352" s="39">
        <v>7136010</v>
      </c>
      <c r="BA352" s="39">
        <v>0</v>
      </c>
      <c r="BB352" s="39">
        <v>208077908</v>
      </c>
      <c r="BC352" s="39">
        <v>939590920</v>
      </c>
      <c r="BD352" s="39">
        <v>208077908</v>
      </c>
      <c r="BE352" s="39">
        <v>939590920</v>
      </c>
      <c r="BF352" s="39">
        <v>4860659713.1999998</v>
      </c>
      <c r="BG352" s="39">
        <v>0</v>
      </c>
      <c r="BH352" s="39">
        <v>4860659713.1999998</v>
      </c>
      <c r="BI352" s="39">
        <v>0</v>
      </c>
    </row>
    <row r="353" spans="1:61" ht="14.25" x14ac:dyDescent="0.2">
      <c r="A353" s="25">
        <f t="shared" si="5"/>
        <v>347</v>
      </c>
      <c r="B353" s="36">
        <v>13024</v>
      </c>
      <c r="C353" s="37" t="s">
        <v>1268</v>
      </c>
      <c r="D353" s="37" t="s">
        <v>1269</v>
      </c>
      <c r="E353" s="37" t="s">
        <v>1270</v>
      </c>
      <c r="F353" s="37" t="s">
        <v>106</v>
      </c>
      <c r="G353" s="38">
        <v>6424</v>
      </c>
      <c r="H353" s="37" t="s">
        <v>1375</v>
      </c>
      <c r="I353" s="37" t="s">
        <v>1271</v>
      </c>
      <c r="J353" s="37" t="s">
        <v>29</v>
      </c>
      <c r="K353" s="37" t="s">
        <v>30</v>
      </c>
      <c r="L353" s="37" t="s">
        <v>2288</v>
      </c>
      <c r="M353" s="36">
        <v>5189900</v>
      </c>
      <c r="N353" s="37" t="s">
        <v>2289</v>
      </c>
      <c r="O353" s="36">
        <v>1</v>
      </c>
      <c r="P353" s="36">
        <v>12152</v>
      </c>
      <c r="Q353" s="36">
        <v>42</v>
      </c>
      <c r="R353" s="39">
        <v>56618284430.410004</v>
      </c>
      <c r="S353" s="39">
        <v>5575366459.4499998</v>
      </c>
      <c r="T353" s="39">
        <v>76356071.540000007</v>
      </c>
      <c r="U353" s="39">
        <v>0</v>
      </c>
      <c r="V353" s="39">
        <v>47397027525</v>
      </c>
      <c r="W353" s="39">
        <v>1810753948.99</v>
      </c>
      <c r="X353" s="39">
        <v>1733445248.4300001</v>
      </c>
      <c r="Y353" s="39">
        <v>0</v>
      </c>
      <c r="Z353" s="39">
        <v>25335177</v>
      </c>
      <c r="AA353" s="39">
        <v>46093628535.5</v>
      </c>
      <c r="AB353" s="39">
        <v>40675670895.650002</v>
      </c>
      <c r="AC353" s="39">
        <v>4508341692</v>
      </c>
      <c r="AD353" s="39">
        <v>727206672.04999995</v>
      </c>
      <c r="AE353" s="39">
        <v>0</v>
      </c>
      <c r="AF353" s="39">
        <v>30274369.800000001</v>
      </c>
      <c r="AG353" s="39">
        <v>152134906</v>
      </c>
      <c r="AH353" s="39">
        <v>0</v>
      </c>
      <c r="AI353" s="39">
        <v>10524655894.91</v>
      </c>
      <c r="AJ353" s="39">
        <v>9794103951.4599991</v>
      </c>
      <c r="AK353" s="39">
        <v>3169175951.46</v>
      </c>
      <c r="AL353" s="39">
        <v>155551784.13</v>
      </c>
      <c r="AM353" s="39">
        <v>8228286.1399999997</v>
      </c>
      <c r="AN353" s="39">
        <v>0</v>
      </c>
      <c r="AO353" s="39">
        <v>21683718.57</v>
      </c>
      <c r="AP353" s="39">
        <v>27579096.489999998</v>
      </c>
      <c r="AQ353" s="39">
        <v>751283211.58000004</v>
      </c>
      <c r="AR353" s="39">
        <v>626037240</v>
      </c>
      <c r="AS353" s="39">
        <v>125245971.58</v>
      </c>
      <c r="AT353" s="39">
        <v>516075632.35000002</v>
      </c>
      <c r="AU353" s="39">
        <v>469027337.67000002</v>
      </c>
      <c r="AV353" s="39">
        <v>25364576.109999999</v>
      </c>
      <c r="AW353" s="39">
        <v>21683718.57</v>
      </c>
      <c r="AX353" s="39">
        <v>0</v>
      </c>
      <c r="AY353" s="39">
        <v>235207579.22999999</v>
      </c>
      <c r="AZ353" s="39">
        <v>235207579.22999999</v>
      </c>
      <c r="BA353" s="39">
        <v>0</v>
      </c>
      <c r="BB353" s="39">
        <v>408027658</v>
      </c>
      <c r="BC353" s="39">
        <v>922555097</v>
      </c>
      <c r="BD353" s="39">
        <v>408027658</v>
      </c>
      <c r="BE353" s="39">
        <v>922555097</v>
      </c>
      <c r="BF353" s="39">
        <v>3030797838715</v>
      </c>
      <c r="BG353" s="39">
        <v>6624928000</v>
      </c>
      <c r="BH353" s="39">
        <v>3030797838715</v>
      </c>
      <c r="BI353" s="39">
        <v>6624928000</v>
      </c>
    </row>
    <row r="354" spans="1:61" ht="14.25" x14ac:dyDescent="0.2">
      <c r="A354" s="25">
        <f t="shared" si="5"/>
        <v>348</v>
      </c>
      <c r="B354" s="36">
        <v>13813</v>
      </c>
      <c r="C354" s="37" t="s">
        <v>1272</v>
      </c>
      <c r="D354" s="37" t="s">
        <v>1273</v>
      </c>
      <c r="E354" s="37" t="s">
        <v>1274</v>
      </c>
      <c r="F354" s="37" t="s">
        <v>106</v>
      </c>
      <c r="G354" s="38">
        <v>6424</v>
      </c>
      <c r="H354" s="37" t="s">
        <v>1375</v>
      </c>
      <c r="I354" s="37" t="s">
        <v>2290</v>
      </c>
      <c r="J354" s="37" t="s">
        <v>536</v>
      </c>
      <c r="K354" s="37" t="s">
        <v>838</v>
      </c>
      <c r="L354" s="37" t="s">
        <v>1976</v>
      </c>
      <c r="M354" s="36">
        <v>8838495</v>
      </c>
      <c r="N354" s="37" t="s">
        <v>1374</v>
      </c>
      <c r="O354" s="36">
        <v>1</v>
      </c>
      <c r="P354" s="36">
        <v>3388</v>
      </c>
      <c r="Q354" s="36">
        <v>17</v>
      </c>
      <c r="R354" s="39">
        <v>11274665051.379999</v>
      </c>
      <c r="S354" s="39">
        <v>498481063.85000002</v>
      </c>
      <c r="T354" s="39">
        <v>50286182</v>
      </c>
      <c r="U354" s="39">
        <v>0</v>
      </c>
      <c r="V354" s="39">
        <v>10386380977.530001</v>
      </c>
      <c r="W354" s="39">
        <v>142589699</v>
      </c>
      <c r="X354" s="39">
        <v>95474180</v>
      </c>
      <c r="Y354" s="39">
        <v>0</v>
      </c>
      <c r="Z354" s="39">
        <v>101452949</v>
      </c>
      <c r="AA354" s="39">
        <v>3856173443.3099999</v>
      </c>
      <c r="AB354" s="39">
        <v>2428460578.5500002</v>
      </c>
      <c r="AC354" s="39">
        <v>744333560</v>
      </c>
      <c r="AD354" s="39">
        <v>284496145.75999999</v>
      </c>
      <c r="AE354" s="39">
        <v>0</v>
      </c>
      <c r="AF354" s="39">
        <v>210653635</v>
      </c>
      <c r="AG354" s="39">
        <v>188229524</v>
      </c>
      <c r="AH354" s="39">
        <v>0</v>
      </c>
      <c r="AI354" s="39">
        <v>7418491608.4899998</v>
      </c>
      <c r="AJ354" s="39">
        <v>6193514829</v>
      </c>
      <c r="AK354" s="39">
        <v>4446190069</v>
      </c>
      <c r="AL354" s="39">
        <v>716873146</v>
      </c>
      <c r="AM354" s="39">
        <v>0</v>
      </c>
      <c r="AN354" s="39">
        <v>2502692.8199999998</v>
      </c>
      <c r="AO354" s="39">
        <v>48612171.5</v>
      </c>
      <c r="AP354" s="39">
        <v>-2471819</v>
      </c>
      <c r="AQ354" s="39">
        <v>157640146.5</v>
      </c>
      <c r="AR354" s="39">
        <v>144065229.5</v>
      </c>
      <c r="AS354" s="39">
        <v>13574917</v>
      </c>
      <c r="AT354" s="39">
        <v>129815045.5</v>
      </c>
      <c r="AU354" s="39">
        <v>79222585</v>
      </c>
      <c r="AV354" s="39">
        <v>1980289</v>
      </c>
      <c r="AW354" s="39">
        <v>48612171.5</v>
      </c>
      <c r="AX354" s="39">
        <v>0</v>
      </c>
      <c r="AY354" s="39">
        <v>27825101</v>
      </c>
      <c r="AZ354" s="39">
        <v>27825101</v>
      </c>
      <c r="BA354" s="39">
        <v>0</v>
      </c>
      <c r="BB354" s="39">
        <v>14250025.4</v>
      </c>
      <c r="BC354" s="39">
        <v>61655671</v>
      </c>
      <c r="BD354" s="39">
        <v>14250025.4</v>
      </c>
      <c r="BE354" s="39">
        <v>61655671</v>
      </c>
      <c r="BF354" s="39">
        <v>667310005</v>
      </c>
      <c r="BG354" s="39">
        <v>0</v>
      </c>
      <c r="BH354" s="39">
        <v>0</v>
      </c>
      <c r="BI354" s="39">
        <v>667310005</v>
      </c>
    </row>
    <row r="355" spans="1:61" ht="14.25" x14ac:dyDescent="0.2">
      <c r="A355" s="25">
        <f t="shared" si="5"/>
        <v>349</v>
      </c>
      <c r="B355" s="36">
        <v>15236</v>
      </c>
      <c r="C355" s="37" t="s">
        <v>1275</v>
      </c>
      <c r="D355" s="37" t="s">
        <v>1276</v>
      </c>
      <c r="E355" s="37" t="s">
        <v>1277</v>
      </c>
      <c r="F355" s="37" t="s">
        <v>106</v>
      </c>
      <c r="G355" s="38">
        <v>6492</v>
      </c>
      <c r="H355" s="37" t="s">
        <v>1372</v>
      </c>
      <c r="I355" s="37" t="s">
        <v>1278</v>
      </c>
      <c r="J355" s="37" t="s">
        <v>536</v>
      </c>
      <c r="K355" s="37" t="s">
        <v>838</v>
      </c>
      <c r="L355" s="37" t="s">
        <v>1773</v>
      </c>
      <c r="M355" s="36">
        <v>8835955</v>
      </c>
      <c r="N355" s="37" t="s">
        <v>1373</v>
      </c>
      <c r="O355" s="36">
        <v>1</v>
      </c>
      <c r="P355" s="36">
        <v>3061</v>
      </c>
      <c r="Q355" s="36">
        <v>12</v>
      </c>
      <c r="R355" s="39">
        <v>23143594988.630001</v>
      </c>
      <c r="S355" s="39">
        <v>2674910335.0700002</v>
      </c>
      <c r="T355" s="39">
        <v>2212200212.52</v>
      </c>
      <c r="U355" s="39">
        <v>0</v>
      </c>
      <c r="V355" s="39">
        <v>17370041685</v>
      </c>
      <c r="W355" s="39">
        <v>13849889.43</v>
      </c>
      <c r="X355" s="39">
        <v>872592866.61000001</v>
      </c>
      <c r="Y355" s="39">
        <v>0</v>
      </c>
      <c r="Z355" s="39">
        <v>0</v>
      </c>
      <c r="AA355" s="39">
        <v>15347776585.120001</v>
      </c>
      <c r="AB355" s="39">
        <v>14877006783.530001</v>
      </c>
      <c r="AC355" s="39">
        <v>0</v>
      </c>
      <c r="AD355" s="39">
        <v>91036217.590000004</v>
      </c>
      <c r="AE355" s="39">
        <v>0</v>
      </c>
      <c r="AF355" s="39">
        <v>327115252</v>
      </c>
      <c r="AG355" s="39">
        <v>52618332</v>
      </c>
      <c r="AH355" s="39">
        <v>0</v>
      </c>
      <c r="AI355" s="39">
        <v>7795818403.5100002</v>
      </c>
      <c r="AJ355" s="39">
        <v>4278132176</v>
      </c>
      <c r="AK355" s="39">
        <v>2410460356.5100002</v>
      </c>
      <c r="AL355" s="39">
        <v>1848254030</v>
      </c>
      <c r="AM355" s="39">
        <v>132938200</v>
      </c>
      <c r="AN355" s="39">
        <v>0</v>
      </c>
      <c r="AO355" s="39">
        <v>93633535.379999995</v>
      </c>
      <c r="AP355" s="39">
        <v>40374012.049999997</v>
      </c>
      <c r="AQ355" s="39">
        <v>264548177.47</v>
      </c>
      <c r="AR355" s="39">
        <v>248854138</v>
      </c>
      <c r="AS355" s="39">
        <v>15694039.470000001</v>
      </c>
      <c r="AT355" s="39">
        <v>215471384.47</v>
      </c>
      <c r="AU355" s="39">
        <v>120989035</v>
      </c>
      <c r="AV355" s="39">
        <v>848814.09</v>
      </c>
      <c r="AW355" s="39">
        <v>93633535.379999995</v>
      </c>
      <c r="AX355" s="39">
        <v>0</v>
      </c>
      <c r="AY355" s="39">
        <v>49076793</v>
      </c>
      <c r="AZ355" s="39">
        <v>49076793</v>
      </c>
      <c r="BA355" s="39">
        <v>0</v>
      </c>
      <c r="BB355" s="39">
        <v>0</v>
      </c>
      <c r="BC355" s="39">
        <v>0</v>
      </c>
      <c r="BD355" s="39">
        <v>0</v>
      </c>
      <c r="BE355" s="39">
        <v>0</v>
      </c>
      <c r="BF355" s="39">
        <v>0</v>
      </c>
      <c r="BG355" s="39">
        <v>0</v>
      </c>
      <c r="BH355" s="39">
        <v>0</v>
      </c>
      <c r="BI355" s="39">
        <v>0</v>
      </c>
    </row>
    <row r="356" spans="1:61" ht="14.25" x14ac:dyDescent="0.2">
      <c r="A356" s="25">
        <f t="shared" si="5"/>
        <v>350</v>
      </c>
      <c r="B356" s="36">
        <v>20009</v>
      </c>
      <c r="C356" s="37" t="s">
        <v>1279</v>
      </c>
      <c r="D356" s="37" t="s">
        <v>1280</v>
      </c>
      <c r="E356" s="37" t="s">
        <v>1281</v>
      </c>
      <c r="F356" s="37" t="s">
        <v>106</v>
      </c>
      <c r="G356" s="38">
        <v>6492</v>
      </c>
      <c r="H356" s="37" t="s">
        <v>1372</v>
      </c>
      <c r="I356" s="37" t="s">
        <v>1282</v>
      </c>
      <c r="J356" s="37" t="s">
        <v>32</v>
      </c>
      <c r="K356" s="37" t="s">
        <v>1336</v>
      </c>
      <c r="L356" s="37" t="s">
        <v>2291</v>
      </c>
      <c r="M356" s="36">
        <v>8675107</v>
      </c>
      <c r="N356" s="37" t="s">
        <v>1371</v>
      </c>
      <c r="O356" s="36">
        <v>1</v>
      </c>
      <c r="P356" s="36">
        <v>14868</v>
      </c>
      <c r="Q356" s="36">
        <v>49</v>
      </c>
      <c r="R356" s="39">
        <v>43442756316.220001</v>
      </c>
      <c r="S356" s="39">
        <v>4503837502.2799997</v>
      </c>
      <c r="T356" s="39">
        <v>1816465111.9200001</v>
      </c>
      <c r="U356" s="39">
        <v>0</v>
      </c>
      <c r="V356" s="39">
        <v>33232129205.349998</v>
      </c>
      <c r="W356" s="39">
        <v>84412865</v>
      </c>
      <c r="X356" s="39">
        <v>3641546487.6700001</v>
      </c>
      <c r="Y356" s="39">
        <v>0</v>
      </c>
      <c r="Z356" s="39">
        <v>164365144</v>
      </c>
      <c r="AA356" s="39">
        <v>31779920880.740002</v>
      </c>
      <c r="AB356" s="39">
        <v>27967248225.259998</v>
      </c>
      <c r="AC356" s="39">
        <v>2323446241</v>
      </c>
      <c r="AD356" s="39">
        <v>953601336.84000003</v>
      </c>
      <c r="AE356" s="39">
        <v>0</v>
      </c>
      <c r="AF356" s="39">
        <v>0</v>
      </c>
      <c r="AG356" s="39">
        <v>511761466.63999999</v>
      </c>
      <c r="AH356" s="39">
        <v>23863611</v>
      </c>
      <c r="AI356" s="39">
        <v>11662835435.48</v>
      </c>
      <c r="AJ356" s="39">
        <v>6590417151.5500002</v>
      </c>
      <c r="AK356" s="39">
        <v>2356805206.9899998</v>
      </c>
      <c r="AL356" s="39">
        <v>1240341741.4100001</v>
      </c>
      <c r="AM356" s="39">
        <v>1546626148.5999999</v>
      </c>
      <c r="AN356" s="39">
        <v>119750456.63</v>
      </c>
      <c r="AO356" s="39">
        <v>69200224.930000007</v>
      </c>
      <c r="AP356" s="39">
        <v>1293226969.1800001</v>
      </c>
      <c r="AQ356" s="39">
        <v>581990472.26999998</v>
      </c>
      <c r="AR356" s="39">
        <v>564304782</v>
      </c>
      <c r="AS356" s="39">
        <v>17685690.27</v>
      </c>
      <c r="AT356" s="39">
        <v>436816673.26999998</v>
      </c>
      <c r="AU356" s="39">
        <v>360327115.19999999</v>
      </c>
      <c r="AV356" s="39">
        <v>7289333.1399999997</v>
      </c>
      <c r="AW356" s="39">
        <v>69200224.930000007</v>
      </c>
      <c r="AX356" s="39">
        <v>0</v>
      </c>
      <c r="AY356" s="39">
        <v>145173799</v>
      </c>
      <c r="AZ356" s="39">
        <v>145173799</v>
      </c>
      <c r="BA356" s="39">
        <v>0</v>
      </c>
      <c r="BB356" s="39">
        <v>162212869</v>
      </c>
      <c r="BC356" s="39">
        <v>478031365.97000003</v>
      </c>
      <c r="BD356" s="39">
        <v>162212869</v>
      </c>
      <c r="BE356" s="39">
        <v>478031365.97000003</v>
      </c>
      <c r="BF356" s="39">
        <v>21627616288</v>
      </c>
      <c r="BG356" s="39">
        <v>4140580000</v>
      </c>
      <c r="BH356" s="39">
        <v>21627616288</v>
      </c>
      <c r="BI356" s="39">
        <v>4140580000</v>
      </c>
    </row>
    <row r="357" spans="1:61" ht="20.45" customHeight="1" x14ac:dyDescent="0.2">
      <c r="R357" s="19"/>
      <c r="AA357" s="19"/>
      <c r="AI357" s="19">
        <f>SUM(AI7:AI356)</f>
        <v>12410276728370.988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2019-12-09T18:43:25Z</dcterms:modified>
</cp:coreProperties>
</file>