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nick_\Documents\Supersolidaria\30_10_2020\"/>
    </mc:Choice>
  </mc:AlternateContent>
  <xr:revisionPtr revIDLastSave="0" documentId="13_ncr:1_{74A973F6-2B4B-4AE9-A5DB-D96BD31576BC}" xr6:coauthVersionLast="45" xr6:coauthVersionMax="45" xr10:uidLastSave="{00000000-0000-0000-0000-000000000000}"/>
  <bookViews>
    <workbookView xWindow="-120" yWindow="-120" windowWidth="29040" windowHeight="15840" xr2:uid="{00000000-000D-0000-FFFF-FFFF00000000}"/>
  </bookViews>
  <sheets>
    <sheet name="PAA2020_segTR3_publicación" sheetId="1" r:id="rId1"/>
  </sheets>
  <definedNames>
    <definedName name="_xlnm._FilterDatabase" localSheetId="0" hidden="1">PAA2020_segTR3_publicación!$A$6:$AM$6</definedName>
    <definedName name="_xlnm.Print_Area" localSheetId="0">PAA2020_segTR3_publicación!$A$1:$S$73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6" i="1" l="1"/>
  <c r="R59" i="1"/>
  <c r="R55" i="1"/>
  <c r="R51" i="1"/>
  <c r="R47" i="1"/>
  <c r="R42" i="1"/>
  <c r="R36" i="1"/>
</calcChain>
</file>

<file path=xl/sharedStrings.xml><?xml version="1.0" encoding="utf-8"?>
<sst xmlns="http://schemas.openxmlformats.org/spreadsheetml/2006/main" count="754" uniqueCount="338">
  <si>
    <t>REPORTE DE SEGUIMIENTO AL PLAN DE ACCIÓN ANUAL</t>
  </si>
  <si>
    <t xml:space="preserve">Código: F-PLAN-006
Versión: 05                                   </t>
  </si>
  <si>
    <t xml:space="preserve"> </t>
  </si>
  <si>
    <t xml:space="preserve">VIGENCIA </t>
  </si>
  <si>
    <t xml:space="preserve">DESPLIEGUE </t>
  </si>
  <si>
    <t xml:space="preserve">CORTE </t>
  </si>
  <si>
    <t>Plan Estratégico Institucional 2019 - 2022</t>
  </si>
  <si>
    <t xml:space="preserve">Operación </t>
  </si>
  <si>
    <t>Integración MIPG</t>
  </si>
  <si>
    <t xml:space="preserve">Reporte de resultados </t>
  </si>
  <si>
    <t xml:space="preserve">Ítem </t>
  </si>
  <si>
    <t>Objetivo Estratégico</t>
  </si>
  <si>
    <t>Objetivo específico</t>
  </si>
  <si>
    <t>Actividades</t>
  </si>
  <si>
    <t xml:space="preserve">Fecha inicio </t>
  </si>
  <si>
    <t>Fecha fin</t>
  </si>
  <si>
    <t xml:space="preserve">Dependencia </t>
  </si>
  <si>
    <t xml:space="preserve">Colaboradores </t>
  </si>
  <si>
    <t>Producto</t>
  </si>
  <si>
    <t>Meta 2020</t>
  </si>
  <si>
    <t>Indicador</t>
  </si>
  <si>
    <t xml:space="preserve">Financiación </t>
  </si>
  <si>
    <t>Dimensiones</t>
  </si>
  <si>
    <t>Políticas</t>
  </si>
  <si>
    <t xml:space="preserve">Planes </t>
  </si>
  <si>
    <t>Procesos</t>
  </si>
  <si>
    <t xml:space="preserve">% Cumplimiento acumulado </t>
  </si>
  <si>
    <t>Observaciones</t>
  </si>
  <si>
    <t>1. Definir e implementar un modelo de supervisión basado en la  gestión de riesgos, prospectivo, participativo y efectivo, que redunde en la sostenibilidad y avance de la economía solidaria</t>
  </si>
  <si>
    <t>1.1 Diseñar un modelo de supervisión de la economía solidaria prospectivo, basado en la gestión de riesgos.</t>
  </si>
  <si>
    <t xml:space="preserve">Revisar y actualizar la matriz de riesgos del sector. </t>
  </si>
  <si>
    <t>Responsable definido en el plan Estratégico en línea con el Plan de Acción Anual</t>
  </si>
  <si>
    <t xml:space="preserve">Delegatura para la Supervisión del Ahorro y la Forma Asociativa Solidaria </t>
  </si>
  <si>
    <t>Oficina Asesora de Planeación y Sistemas
Comité de supervisión Institucional.</t>
  </si>
  <si>
    <t>Matriz de riesgos del sector actualizada.</t>
  </si>
  <si>
    <t>80% de la matriz de riesgos del sector revisada y aprobada.</t>
  </si>
  <si>
    <t>Porcentaje de avance en la revisión y actualización de la matriz de riesgos del sector.</t>
  </si>
  <si>
    <t>Inversión</t>
  </si>
  <si>
    <t xml:space="preserve">4. Evaluación De Resultados </t>
  </si>
  <si>
    <t xml:space="preserve">4.1 Segumiento y Evaluación del Desempeño Institucional </t>
  </si>
  <si>
    <t xml:space="preserve">Plan Estratégico Institucional </t>
  </si>
  <si>
    <t xml:space="preserve">Supervisión </t>
  </si>
  <si>
    <t>La dos (2) Delegaturas vienen trabajando en la propuesta de calibración de los indicadores, su socialización y formalización ante la Oficina Asesora de Planeación y Sistemas.</t>
  </si>
  <si>
    <t>Delegatura para la Supervisión de la Actividad Financiera en el Cooperativismo</t>
  </si>
  <si>
    <t>1.2 Regular el modelo de supervisión diseñado para las organizaciones del sector e implantarlo.</t>
  </si>
  <si>
    <t>Elaborar propuesta de política de supervisión.</t>
  </si>
  <si>
    <t xml:space="preserve"> Despacho 
Comité de Supervisión
Oficina Asesora Jurídica.</t>
  </si>
  <si>
    <t>Propuesta de política de supervisión.</t>
  </si>
  <si>
    <t>80% Propuesta de política.</t>
  </si>
  <si>
    <t xml:space="preserve">Porcentaje de avance de la política de supervisión. </t>
  </si>
  <si>
    <t>Las dos (2) Delegaturas elaboraron la propuesta de política de supervisión, documento que será complementado con la actividad financiera, seguidamente, para revisión de la Oficina Asesora Jurídica y su socialización ante el Comité Institucional de Supervisión.</t>
  </si>
  <si>
    <t>Expedir marco regulatorio sobre riesgo operativo.</t>
  </si>
  <si>
    <t xml:space="preserve">Oficina Asesora Jurídica </t>
  </si>
  <si>
    <t>Delegatura para la Supervisión del Ahorro y la Forma Asociativa Solidaria 
Delegatura para la Supervisión de la Actividad Financiera en el Cooperativismo</t>
  </si>
  <si>
    <t>Circular Externa sobre riesgo operativo.</t>
  </si>
  <si>
    <t>100% circular expedida y publicada.</t>
  </si>
  <si>
    <t>Porcentaje de avance en la Circular externa sobre riesgo operativo.</t>
  </si>
  <si>
    <t>12. Plan de Seguridad y Privacidad de la Información</t>
  </si>
  <si>
    <t xml:space="preserve">La Oficina Asesora Jurídica revisó el documento del proyecto SARO propuesto por las dos (2) Delegaturas, emitiendo comentarios y modificaciones con memorando del 28 de septiembre. </t>
  </si>
  <si>
    <t>Colaboradores encargados de  aportar los insumos acordados en las mesas de trabajo</t>
  </si>
  <si>
    <t>Las dos (2) Delegaturas elaboraron tareas relacionadas: 1. Matriz consolidada de comentarios SARO 2. Segundo seguimiento al documento del proyecto SARO- Capítulo IV.</t>
  </si>
  <si>
    <t>Expedir marco regulatorio sobre riesgo de mercado.</t>
  </si>
  <si>
    <t>Circular Externa sobre riesgo de mercado.</t>
  </si>
  <si>
    <t>80% circular revisada.</t>
  </si>
  <si>
    <t>Porcentaje de avance en la circular externa sobre riesgo de mercado.</t>
  </si>
  <si>
    <t xml:space="preserve">La Oficina Asesora Jurídica registró un 50% con los siguientes soportes: 1. Plan de trabajo  iniciativa de políticas públicas 2. Respuestas de las Delegaturas a los memorandos Nos. 20201100004463 y 20201100004473 del 18 de marzo de 2020- Ranking de priorización temas de producción normativa 2020 y designación grupo de trabajo y roles.  
</t>
  </si>
  <si>
    <t xml:space="preserve">Las dos (2) Delegaturas elaboraron tareas relacionadas: 1. Anexo 1 del Modelo Estándart para su publicación 2. Segundo seguimiento del documento proyecto normativo SARM para publicación. </t>
  </si>
  <si>
    <t>Expedir Circula Básica Contable y Financiera.</t>
  </si>
  <si>
    <t>Circular Básica Financiera y Contable.</t>
  </si>
  <si>
    <t>100% Circular Básica Contable y Financiera.</t>
  </si>
  <si>
    <t>Porcentaje de avance en la Circular Básica Financiera y Contable.</t>
  </si>
  <si>
    <t xml:space="preserve">La Oficina Asesora Jurídica revisó los títulos I, II y III de la Circular Básica Contable y Financiera propuestos por la dos (2) Delegaturas, emitiendo comentarios con memorandos del 14 y 24 de agosto, y del 11 de septiembre. </t>
  </si>
  <si>
    <t xml:space="preserve">Las dos (2) Delegaturas desarrollaron tareas relacionadas: 1. Anexo # 3, compromisos fondos de empleados de categoría plena 2. Régimen prudencial para el fondo de liquidez 3. Anexo # 2, compromisos Cooperativas de ahorro y crédito 4. Documento SARC revisado 4. Matriz para la ponderación de activos de riesgo y patrimonio.  </t>
  </si>
  <si>
    <t xml:space="preserve">Expedir lineamientos dentro de los marcos regulatorios para las organizaciones solidarias en el marco de Buen Gobierno de conformidad con las instrucciones del Decreto 962 de 2018. </t>
  </si>
  <si>
    <t>Guía de Buen Gobierno.</t>
  </si>
  <si>
    <t xml:space="preserve">100% Guía de Buen Gobierno. </t>
  </si>
  <si>
    <t>Porcentaje de avance en la  Guía de Buen Gobierno.</t>
  </si>
  <si>
    <t xml:space="preserve">La Oficina Asesora Jurídica revisó el documento proyecto marco de Buen Gobierno que adelantan las dos (2) Delegaturas, emitiendo comentarios con memorando del 30 de septiembre. </t>
  </si>
  <si>
    <t xml:space="preserve">Las dos (2) Delegaturas adelantaron tareas relacionadas: 1. Reporte encuestas de mejores prácticas corporativas 2. MEMORANDO DE ENTENDIMIENTO No. IFR-2020-MOU-038 ENTRE CHEMONICS INTERNACIONAL Inc. Sucursal Colombia, y la SUPERINTENDENCIA DE LA ECONOMÍA SOLIDARIA 3. </t>
  </si>
  <si>
    <t>Expedición de la Circular Básica Jurídica.</t>
  </si>
  <si>
    <t xml:space="preserve"> Delegatura para la Supervisión del Ahorro y la Forma Asociativa Solidaria 
Delegatura para la Supervisión de la Actividad Financiera en el Cooperativismo</t>
  </si>
  <si>
    <t>Circular Básica Jurídica.</t>
  </si>
  <si>
    <t>100% Circular Básica jurídica.</t>
  </si>
  <si>
    <t>Porcentaje de avance en la  Circular Básica Jurídica.</t>
  </si>
  <si>
    <t xml:space="preserve">La Oficina Asesora Jurídica desarrolló tareas relacionadas:  1.Proyecto de norma del título IV 2. Publicación para comentarios Titulo VI 3. Formatos, tales como: autorización para el desmonte de la actividad financiera; autorización de corresponsales; aprobación de conversión;  autorización previa para cesión de activos, pasivos y contratos; autorización previa para el ejercicio de la actividad financiera; controles de legalidad; controles de legalidad de refomas; autorización individual de oficinas.   
</t>
  </si>
  <si>
    <t>1.3 Desarrollar o adaptar herramientas de analítica para la generación de alertas tempranas o preventivas.</t>
  </si>
  <si>
    <t>Desarrollar herramientas que faciliten el desarrollo de las actividades de Supervisión por parte de las áreas misionales</t>
  </si>
  <si>
    <t>Oficina Asesora de Planeación y Sistemas</t>
  </si>
  <si>
    <t>Tablero de control con indicadores gerenciales</t>
  </si>
  <si>
    <t>50% de la Herramienta  implementada.</t>
  </si>
  <si>
    <t>Porcentaje de avance en la implementación de la herramienta</t>
  </si>
  <si>
    <t>3. Gestión con Valores Para Resutados</t>
  </si>
  <si>
    <t>3.4 Gobieno Digital</t>
  </si>
  <si>
    <t>10. Plan Estratégico de Tecnologías de la Información y las Comunicaciones ­ PETI</t>
  </si>
  <si>
    <t xml:space="preserve">Gestión de Tecnología de la Información </t>
  </si>
  <si>
    <t>La Oficina Asesora de Planeación y Sistemas en colaboración con las dos (2) Delegaturas desarolló tareas relacionadas: 1. Propuesta de indicadores de alerta para supervisión con ficha técnica, variables y desagregaciones 2. Sistema de indicadores gerenciales con colorimetría para supervisión.</t>
  </si>
  <si>
    <t>1.4 Verificar la gestión de riesgos en las organizaciones del sector, acorde con el modelo de supervisión regulado.</t>
  </si>
  <si>
    <t xml:space="preserve">Realizar supervisión insitu, según la matriz de riesgos y aplicando las guías del manual de supervisiónCooperativas de ahorro y crédito </t>
  </si>
  <si>
    <t xml:space="preserve">Intendencia y Grupos Internos de Trabajo de la Delegatura para la supervisión de la actividad financiera en el cooperativismo. </t>
  </si>
  <si>
    <t>Entidades identificadas según riesgo.</t>
  </si>
  <si>
    <t>100% de la supervisión programada.</t>
  </si>
  <si>
    <t>No. de organizaciones verificadas/ No. de organizaciones programadas.</t>
  </si>
  <si>
    <t>La Delegatura para la Supervisión de la Actividad Financiera en el Cooperativismo, ha realizado 9  visitas de inspección tanto presencial como vitual en el periodo comprendido de marzo a septiembre del presente año, respecto al 100% de lo programado.</t>
  </si>
  <si>
    <t>Realizar supervisión insitu, según la matriz de riesgos y aplicando las guías del manual de supervisión Organizaciones diferentes a fondos de empleados</t>
  </si>
  <si>
    <t>Delegatura para la Supervisión del Ahorro y la Forma Asociativa Solidaria</t>
  </si>
  <si>
    <t>Intendencia y Grupos Internos de Trabajo de la Delegatura  la Supervisión de Ahorro y la Forma Asociativa Solidaria</t>
  </si>
  <si>
    <t>La Delegatura para la Supervisión Delegatura para la Supervisión del Ahorro y la Forma Asociativa Solidaria, ha realizado 3 visitas de inspección virtual a organizaciones diferentes a Fondos de empleados en el tercer trimestre, respecto al 100% de lo programado; acumula el 10% a junio de 2020, registrado en la propuesta de Visitas virtuales.</t>
  </si>
  <si>
    <t xml:space="preserve">Realizar supervisión insitu, según la matriz de riesgos y aplicando las guías del manual de supervisión en  Fondo de empleados </t>
  </si>
  <si>
    <t>La Delegatura para la Supervisión Delegatura para la Supervisión del Ahorro y la Forma Asociativa Solidaria, ha realizado 3 visitas de inspección virtual a Fondos de Empleados en el tercer trimestre, respecto al 100% de lo programado; acumula con el 10% a junio de 2020; registrado en la propuesta de Visitas virtuales.</t>
  </si>
  <si>
    <t xml:space="preserve">Realizar supervisión extra situ , según la matriz de riesgos y aplicado las guías del manual de supervisión a las Cooperativas de ahorro y crédito </t>
  </si>
  <si>
    <t xml:space="preserve">
Delegatura para la Supervisión de la Actividad Financiera en el Cooperativismo</t>
  </si>
  <si>
    <t>Se cumplió con un 70% de los extrasitus a las cooperativas de ahorro y crédito del 100% de la programación para la vigencia.</t>
  </si>
  <si>
    <t xml:space="preserve">Realizar supervisión extra situ , según la matriz de riesgos y aplicado las guías del manual de supervisión Organizaciones diferentes a fondos de empleados </t>
  </si>
  <si>
    <t xml:space="preserve">Se cumplió con un 80% de los extra situ a Organizaciones diferentes a fondos de empleados del 100% de lo programado para la vigencia. </t>
  </si>
  <si>
    <t xml:space="preserve">Realizar supervisión extra situ , según la matriz de riesgos y aplicado las guías del manual de supervisión en  Fondo empleados </t>
  </si>
  <si>
    <t xml:space="preserve">Se cumplió con un 80% de los extra situ en Fondo de Empleados del100% de lo programado para la vigencia. </t>
  </si>
  <si>
    <t xml:space="preserve">Desarrollar las investigaciones en curso para emitir la decisión que en derecho corresponda y/o dar inicio a las que soliciten los grupos internos de trabajo.
  </t>
  </si>
  <si>
    <t xml:space="preserve">Intendencia y Grupos Internos de Trabajo de la Delegatura  la Supervisión de Ahorro y la Forma Asociativa Solidaria. </t>
  </si>
  <si>
    <t xml:space="preserve">Informes de actuaciones realizadas </t>
  </si>
  <si>
    <t>80% de las actuaciones solicitadas</t>
  </si>
  <si>
    <t>Porcentaje de avance en las actuaciones solicitadas</t>
  </si>
  <si>
    <t>Se llevaron a cabo las investigaciones en curso de acuerdo con lo demandado en derecho y las solicitadas por los grupos internos de trabajo, en la Delegatura para la Supervisión del Ahorro y la Forma Asociativas Solidaria.                                                                                             (El porcentaje de cumplimiento se registra de manera acumulativa).</t>
  </si>
  <si>
    <t>Delegatura para la Supervisión de la Actividad Financiera en el Cooperativismoa</t>
  </si>
  <si>
    <t>Se llevaron a cabo las investigaciones en curso de acuerdo a lo demandado en derecho y las solicitadas por los grupos internos de trabajo, en la Delegatura para la Supervisión de la Actividad Financiera del Cooperativismo.                                                                                            (Esta actividad es por demanda).</t>
  </si>
  <si>
    <t>Adelantar los trámites de autorización previa (Fusión, incorporación, transformación, escisión, apertura de oficinas y apertura de corresponsales) de las organizaciones vigiladas de Ahorro y Crédito que lo soliciten.</t>
  </si>
  <si>
    <t xml:space="preserve">Informes de trámites de autorización realizados </t>
  </si>
  <si>
    <t xml:space="preserve">80% de los trámites solicitados  </t>
  </si>
  <si>
    <t>Porcentaje de avance en el desarrollo de los trámites solicitados</t>
  </si>
  <si>
    <t>Se adelantaron los trámites de autorización previa de acuerdo a lo solicitado por las organizaciones vigiladas de Ahorro y Crédito.                                                                                                         (Esta actividad es por demanda).</t>
  </si>
  <si>
    <t>Adelantar los trámites de autorización previa (Fusión, incorporación, transformación, escisión) de las organizaciones vigiladas de aporte y crédito y fondos de empleados que lo soliciten</t>
  </si>
  <si>
    <t>Intendencia y Grupos Internos de Trabajo de la Delegatura  la Supervisión de Ahorro y la Forma Asociativa Solidaria.</t>
  </si>
  <si>
    <t>Se cumplió con un 60% en dar los trámites de autorización previa de acuerdo a lo solicitado por las organizaciones vigiladas de la Forma Asociativa Solidaria.                                                                                                         (Esta actividad es por demanda).</t>
  </si>
  <si>
    <t xml:space="preserve">Realizar controles de legalidad de constitución, asambleas y reformas estatutarias a organizaciones solidarias vigiladas de acuerdo a los tiempos establecidos en CBJ cuando lo soliciten.
</t>
  </si>
  <si>
    <t xml:space="preserve">Informes de controles de legalidad  realizados </t>
  </si>
  <si>
    <t xml:space="preserve">100% de la supervisión  programada </t>
  </si>
  <si>
    <t xml:space="preserve">Porcentaje de avance en el desarrollo de controles solicitados </t>
  </si>
  <si>
    <t xml:space="preserve">Se realizaron los controles de legalidad para las organizaciones vigiladas de la Forma Asociativa Solidaria del 100% de lo programado para la vigencia. </t>
  </si>
  <si>
    <t xml:space="preserve">80% de los controles  solicitados  </t>
  </si>
  <si>
    <t>Se realizaron los trámite a los controles de legalidad para las organizaciones vigiladas de la actividad Financiera en el Cooperativismo del100% de lo programado para la vigencia.</t>
  </si>
  <si>
    <t xml:space="preserve">Hacer seguimiento a los procesos de intervención forzosa administrativa e institutos de salvamento, de las organizaciones que se encuentren bajo estas medidas, a través de visitas de inspección o evaluaciones extra situ o de informes de gestión o informes del revisor. </t>
  </si>
  <si>
    <t xml:space="preserve">Informes de seguimientos </t>
  </si>
  <si>
    <t>80% de las acciones de seguimiento programadas</t>
  </si>
  <si>
    <t xml:space="preserve">Porcentaje de avance en los seguimientos programados </t>
  </si>
  <si>
    <t xml:space="preserve">Se adelantó el seguimiento a los procesos de intervención forzosa administrativa e institutos de salvamento.                                                                                                         (Esta actividad es por demanda). </t>
  </si>
  <si>
    <t xml:space="preserve">Se adelantó el seguimiento a los procesos de intervención forzosa administrativa y al plan de reestablecimiento.                                                                                                         (Esta actividad es por demanda). </t>
  </si>
  <si>
    <t xml:space="preserve">Realizar el trámite de posesión de los directivos de las cooperativas de ahorro y crédito, y Multiactiva con sección de ahorro y crédito que sean solicitados por las organizaciones vigiladas, de acuerdo a los tiempos establecidos en CBJ </t>
  </si>
  <si>
    <t>Actos administrativos de trámite de posesión</t>
  </si>
  <si>
    <t>100% Actos de posesión tramitados</t>
  </si>
  <si>
    <t>Porcentaje de avance en los actos de posesión solicitados</t>
  </si>
  <si>
    <t>Se cumplió con un 60% en la atención de los trámites de posesión de  los directivos de las cooperativas de ahorro y crédito y Multiactivas con sección de ahorro y crédito solicitados por las organizaciones vigiladas.                                                                                                          (Esta actividad es por demanda).</t>
  </si>
  <si>
    <t xml:space="preserve">Eje Estructural  - Modelo de Gestión </t>
  </si>
  <si>
    <t>2. Fortalecer la gestión por procesos, estandarizados e interdependientes, y por proyectos, para una prestación ágil, flexible y segura de servicios, mediante la mejora continua y la apropiación de las TIC.</t>
  </si>
  <si>
    <t>2.1 Apropiar la gestión por procesos y proyectos, como modelo de operación ordinario en la entidad.</t>
  </si>
  <si>
    <t xml:space="preserve">Revisar y actualizar los procesos definidos en el nuevo mapa </t>
  </si>
  <si>
    <t xml:space="preserve">Oficina Asesora  de Planeación y Sistemas </t>
  </si>
  <si>
    <t>Líderes de procesos.</t>
  </si>
  <si>
    <t>Procesos y procedimientos documentados, actualizados y aprobados.</t>
  </si>
  <si>
    <t>100% de los documentos aprobados.</t>
  </si>
  <si>
    <t>Porcentaje de avance de los documentos aprobados.</t>
  </si>
  <si>
    <t xml:space="preserve">3.2 Fortalecimiento Institucional y Simplificación de Procesos </t>
  </si>
  <si>
    <t>9. Plan Anticorrupción y de Atención al Ciudadano</t>
  </si>
  <si>
    <t>Planificación Estratégica</t>
  </si>
  <si>
    <t>Se llevaron a cabo actividades de manera conjunta con los líderes de los procesos, cumpliendo con un 80% en procesos y su documentación.</t>
  </si>
  <si>
    <t>Realizar actividades de divulgación y sensibilización de los procesos actualizados.</t>
  </si>
  <si>
    <t>Despacho</t>
  </si>
  <si>
    <t>Informe sobre las actividades de sensibilización y su evaluación.</t>
  </si>
  <si>
    <t>100% Divulgación de procesos por los canales dispuestos por la entidad</t>
  </si>
  <si>
    <t>N° de campañas de divulgación realizadas/ N° de campañas de divulgación programadas*100</t>
  </si>
  <si>
    <t xml:space="preserve">5. Información y Comunicación </t>
  </si>
  <si>
    <t xml:space="preserve">3.9 Transparencia yAcceso a la Información y Lucha contra la Corrupción </t>
  </si>
  <si>
    <t xml:space="preserve">Se llevaron a cabo actividades de socialización en gestión de riesgos, gestión de proyectos (PMO), indicadores y marco estratégico; se validaron las piezas publicitarias sobre el mapa de procesos y se remitieron a la Secretaría General para ser dispuestas en el módulo moodle de reinducción a funcionarios. </t>
  </si>
  <si>
    <t xml:space="preserve">Verificar y evaluar el grado de apropiación de los procesos. </t>
  </si>
  <si>
    <t xml:space="preserve">Informe sobre el grado de apropiación de los procesos. </t>
  </si>
  <si>
    <t>100% del informe de apropiación.</t>
  </si>
  <si>
    <t>Porcentaje de avance del documento.</t>
  </si>
  <si>
    <t xml:space="preserve">Evaluación de Sistemas de Gestión </t>
  </si>
  <si>
    <t>Se llevaron a cabo actividades de manera conjunta con los Líderes de los procesos: 1.Celebración de mesas de trabajo con los líderes de los procesos para la definición de la caracterización, manuales, guias y procedimientos.</t>
  </si>
  <si>
    <t>2.2 Definir, adoptar e implementar  herramientas de seguimiento y evaluación por resultados, respecto de los procesos y proyectos desarrollados por la entidad.</t>
  </si>
  <si>
    <t>Desarrollar una herramienta de seguimiento.</t>
  </si>
  <si>
    <t>Dependencias de la entidad</t>
  </si>
  <si>
    <t>Herramienta de seguimiento desarrollada e implementada.</t>
  </si>
  <si>
    <t>80% herramienta desarrollada e implementada.</t>
  </si>
  <si>
    <t>Porcentaje de avance en el desarrollo y la  implementación de herramienta.</t>
  </si>
  <si>
    <t>Se cumplió con un 80% la adopción e implementación de las herramientas de gestión y seguimiento: 1. Módulos de planeación estratégica 2. Módulo de mejora en planes y programas 3. herramienta para seguimiento de proyectos de inversión. 4. Tablero de control para indicadores TIC.</t>
  </si>
  <si>
    <t>2.2Definir, adoptar e implementar  herramientas de seguimiento y evaluación por resultados, respecto de los procesos y proyectos desarrollados por la entidad.</t>
  </si>
  <si>
    <t xml:space="preserve">Realizar seguimiento al mejoramiento continuo de los procesos. </t>
  </si>
  <si>
    <t>Informe de evaluación generado de los resultados del módulo de mejora e indicadores.</t>
  </si>
  <si>
    <t xml:space="preserve">100% del informe de resultados. </t>
  </si>
  <si>
    <t xml:space="preserve">Porcentaje de avance del documento </t>
  </si>
  <si>
    <t xml:space="preserve">Se adelantaron tareas conjuntas con los líderes de procesos: 1. Cierre de acciones correctivas, preventivas y notas con un 50%; cierre de planes al plan de acción 2019 y SIRECI con un 78% 2. Resultado promedio del indicador de gestión institucional con un 80% 3. Mejora de procesos a partir de la implementación de herramientas con un 80%.  </t>
  </si>
  <si>
    <t xml:space="preserve">Eje Estructural  - Gestión por procesos y proyectos </t>
  </si>
  <si>
    <t>3. Fomentar y desarrollar capacidades y competencias para contar con un capital humano altamente calificado y motivado, que aporte a la transformación institucional y a la materialización de las líneas de acción que consoliden los cambios.</t>
  </si>
  <si>
    <t>3.1 Diseñar e implementar las estrategias definidas para la gestión del cambio y del conocimiento, actualizándolas en función de las dinámicas internas y externas que incidan en la entidad.</t>
  </si>
  <si>
    <t>Definir la estrategia de gestión del cambio.</t>
  </si>
  <si>
    <t xml:space="preserve">Secretaría General </t>
  </si>
  <si>
    <t xml:space="preserve">Líderes de procesos. </t>
  </si>
  <si>
    <t>Estrategia de gestión del cambio implementada.</t>
  </si>
  <si>
    <t xml:space="preserve">80% de la Estrategia implementada. </t>
  </si>
  <si>
    <t xml:space="preserve">Porcentaje de avance en la definición de estrategia de gestión del cambio implementada. </t>
  </si>
  <si>
    <t xml:space="preserve">Funcionamiento </t>
  </si>
  <si>
    <t xml:space="preserve">1. Talento Humano </t>
  </si>
  <si>
    <t xml:space="preserve">6.1 Gestión del Conocimiento </t>
  </si>
  <si>
    <t>5. Plan Estratégico de Talento Humano</t>
  </si>
  <si>
    <t xml:space="preserve">Gestión del Conocimiento y la Innovación </t>
  </si>
  <si>
    <t xml:space="preserve">Se efectuaron tareas relacionadas: 1. Generación de campañas, a través de correos electrónicos a los funcionarios de la entidad, con el fin de interiorizar la gestión del cambio 2. Aplicación de la encuesta sobre gestión del cambio 3. Mesa de trabajo de los funcionarios de Talento Humano y el Equipo de Comunicación para la socialización de la política y el diseño de las campañas. </t>
  </si>
  <si>
    <t>Definir la estrategia de gestión del conocimiento.</t>
  </si>
  <si>
    <t>Estrategia de gestión del conocimiento implementada.</t>
  </si>
  <si>
    <t xml:space="preserve">Porcentaje de avance en la defunción e implementación de la estrategia de gestión del conocimiento. </t>
  </si>
  <si>
    <t xml:space="preserve">6. Gestión del Conocimiento y a Innovación </t>
  </si>
  <si>
    <t xml:space="preserve">Se adelantaron tareas relacionadas: 1. celebración de mesas de trabajo para la validación de la documentación e indicadores del proceso gestión de conocimiento 2. celebración de mesas de trabajo como un ejercicio de ideación para la generación de la estrategia 3. elaboración del Manual para la gestión del conocimiento y la innovación 4. diseño de flujogramas del proceso en su documentación y roles de responsabilidades. </t>
  </si>
  <si>
    <t>3,2 Definir e implementar el sistema de evaluación institucional y del capital humano de la entidad para enfocarlo a resultados</t>
  </si>
  <si>
    <t>Definir el sistema integral de evaluación institucional y de desempeño del capital humano.</t>
  </si>
  <si>
    <t>Despacho e intendentes de Delegatura Oficina Asesora de Planeación y Sistemas.</t>
  </si>
  <si>
    <t>Sistema integral de evaluación institucional y de desempeño del capital humano definido</t>
  </si>
  <si>
    <t>80% Sistema integral de evaluación institucional y de desempeño del capital humano definido</t>
  </si>
  <si>
    <t>Porcentaje de avance en la definición del sistema integral de evaluación institucional</t>
  </si>
  <si>
    <t xml:space="preserve">1.1 Gestión Estratégica de Talento Humano </t>
  </si>
  <si>
    <t xml:space="preserve">Gestión Integral de Talento Humano </t>
  </si>
  <si>
    <t xml:space="preserve">Se efectuaron tareas relacionadas: 1. Informe semestral - evaluación del desempeño laboral de los funcionarios con derechos de carrera administrativa y de libre nombramiento y remoción no gerentes públicos. 2. Informe semestral - evaluación del desempeño laboral de funcionarios vinculados mediante nombramiento provisional.
Los sistemas de evaluación del desempeño evalúan las competencias funcionales y comportamentales, en este sentido, las actividades del item 31 y 32 se analizan conjuntamente para la definición del sistema integral </t>
  </si>
  <si>
    <t>3.3 Seleccionar el capital humano según las competencias y habilidades requeridas para el desarrollo de los procesos y proyectos definidos por la entidad.</t>
  </si>
  <si>
    <t>Definir el sistema para evaluación por  competencias para la selección del capital humano.</t>
  </si>
  <si>
    <t>Despacho e intendentes de Delegatura Oficina Asesora de Planeación y Sistemas</t>
  </si>
  <si>
    <t>Sistema integral de evaluación de competencias.</t>
  </si>
  <si>
    <t xml:space="preserve">80% Sistema integral de evaluación de competencias </t>
  </si>
  <si>
    <t xml:space="preserve">Porcentaje de avance en la definición en el sistema de evaluación de competencias. </t>
  </si>
  <si>
    <t>Se efectuaron tareas relacionadas: 1. Informe semestral - evaluación del desempeño laboral de los funcionarios con derechos de carrera administrativa y de libre nombramiento y remoción no gerentes públicos.
2. Informe semestral - evaluación del desempeño laboral de funcionarios vinculados mediante nombramiento provisional.
Los sistemas de evaluación del desempeño evalúan las competencias funcionales y comportamentales.</t>
  </si>
  <si>
    <t>Eje Estratégico - Capital Humano Competente</t>
  </si>
  <si>
    <t>4. Fomentar el uso con-creador de los datos para la producción continua de información y conocimiento, que faciliten la toma de decisiones y el
liderazgo sectorial.</t>
  </si>
  <si>
    <t>4.1 Diseñar, formular e implementar una política interna y un sistema integrado para asegurar la gobernanza del dato y la información, su suficiencia, consistencia e integridad.</t>
  </si>
  <si>
    <t>Elaborar una política  para
la gobernanza del dato y la información.</t>
  </si>
  <si>
    <t xml:space="preserve">Oficina Asesora de Planeación y Sistemas. </t>
  </si>
  <si>
    <t>Política  para la gobernanza del dato y de la  información.</t>
  </si>
  <si>
    <t xml:space="preserve">100%  de la Política  para la gobernanza del dato y de la  información </t>
  </si>
  <si>
    <t>Porcentaje de avance en la política para la gobernanza del dato y la información.</t>
  </si>
  <si>
    <t xml:space="preserve">5.1 Gestión Documental </t>
  </si>
  <si>
    <t>1. Plan Institucional de Archivos de la Entidad ­PINAR</t>
  </si>
  <si>
    <t xml:space="preserve">Gestión Documental </t>
  </si>
  <si>
    <t xml:space="preserve">Se efecturaron tareas relacionadas: 1. Celebración de mesas de trabajos con el equipo 2.Elaboración y socialización del cronograma de trabajo para la ocnstrucción de la politica gobernanza y calidad del dato. </t>
  </si>
  <si>
    <t>4.2 Revisar y reestructurar los procesos de gestión del dato y la información, para facilitar la producción de conocimiento e información de valor agregado de uso de interno y del sector.</t>
  </si>
  <si>
    <t>Establecer una política de calidad de datos.</t>
  </si>
  <si>
    <t>Política para calidad de datos</t>
  </si>
  <si>
    <t>100%de la política para calidad de datos</t>
  </si>
  <si>
    <t>Porcentaje de avance en la política para calidad de datos.</t>
  </si>
  <si>
    <t xml:space="preserve">Se celebró mesa de trabajo con la Oficina Asesora de Planeación y Sistemas y el Grupo de Arquitectura Empresarial; se analizó y definió que gobernanza del dato y calidad del dato, está integrada y calidad será parte de un subcomponente de la política general. </t>
  </si>
  <si>
    <t>4.3 Diseñar e implementar un registro único, continuamente actualizado, de las
organizaciones objeto de supervisión por parte de la entidad</t>
  </si>
  <si>
    <t>Depurar y consolidar el registro adminisrtativo único de entidades solidarias sujetas a supervisión.</t>
  </si>
  <si>
    <t xml:space="preserve">Intendencia de la Delegatura  la Supervisión del Ahorro y la Forma Asociativa Solidaria 
Intendencia de la Delegatura para la supervisión de la actividad financiera en el cooperativismo. </t>
  </si>
  <si>
    <t>Registro único de entidades solidarias sujetas a  supervisión.</t>
  </si>
  <si>
    <t>90% del registro único depurado y consolidado.</t>
  </si>
  <si>
    <t xml:space="preserve">Porcentaje de avance en la depuración y consolidación del registro único de entidades solidarias. </t>
  </si>
  <si>
    <t xml:space="preserve">Se efectuaron tareas relacionadas: 1. Proceso para la depuración el registro 2. Plan de trabajo en conjunto con la Delegatura Asociativa para la vigencia 2020  3. Socialización y entrega de resultados de los cruces adelantados con RUES. 4. Reunión de trabajo con responsables de RUES, presentación análisis adelantado sobre la información remitida a la SES. 5.Aplicación proceso de depuración bases de datos. 6. Reporte de inconsistencias en la base de datos del RUES.  </t>
  </si>
  <si>
    <t>Eje Estratégico - Gobernanza del Dato</t>
  </si>
  <si>
    <t xml:space="preserve">5, Diseñar e impulsar iniciativas de política pública y generar regulación y doctrina unificadora para apoyar la
gestión de la supervisión
integral y el desarrollo del
sector.
</t>
  </si>
  <si>
    <t xml:space="preserve">5.1 Promover y cogestionar  mecanismos que faciliten el diseño y formulación de políticas públicas integrales en favor del sector. </t>
  </si>
  <si>
    <t xml:space="preserve">Elaborar documento de iniciativas de política pública para el sector. </t>
  </si>
  <si>
    <t>Comité Jurídico Institucional.</t>
  </si>
  <si>
    <t>Documento sobre iniciativas propuestas para el sector.</t>
  </si>
  <si>
    <t>90% del documento.</t>
  </si>
  <si>
    <t xml:space="preserve">Porcentaje de avance en el documento sobre iniciativas propuestas para el sector. </t>
  </si>
  <si>
    <t xml:space="preserve">3.3 Defensa Jurídica </t>
  </si>
  <si>
    <t xml:space="preserve">Gestión Jurídica </t>
  </si>
  <si>
    <t>Se efectuaron tareas relacionadas de manera conjunta Despacho y la Oficina Asesora Jurídica: 1. documento de propuesta de política pública 2. Plan de trabajo iniciativas de políticas públicas actualizado y con seguimiento.</t>
  </si>
  <si>
    <t>5.2. Promover y cogestionar mecanismos a través de los cuales se materialicen iniciativas
reguladoras y doctrina unificada para la supervisión y el sector.</t>
  </si>
  <si>
    <t>Expedir documentos instructivos o de política que contengan iniciativas de gestión para la supervisión del sector de la economía solidaria.</t>
  </si>
  <si>
    <t xml:space="preserve">Comité Jurídico Institucional. </t>
  </si>
  <si>
    <t>Marco regulatorio unificado y definido.</t>
  </si>
  <si>
    <t>90% del marco regulatorio.</t>
  </si>
  <si>
    <t>Porcentaje de avance en el Marco regulatorio unificado y definido para el sector.</t>
  </si>
  <si>
    <t>Se llevaron a cabo tareas relacionadas para la conformación del marco regulatorio unificado definido: 1. Documentos técnicos y conceptos jurídicos 2. Píldoras comunicativas 3. Plan de trabajo con seguimientos 4. Boletín jurídico.</t>
  </si>
  <si>
    <t>Eje Estratégico - Política pública y de regulación</t>
  </si>
  <si>
    <t>6. Definir e implementar acciones que permitan visibilizar la gestión de la Supersolidaria, con el fin de incrementar sus recursos de autoridad y legitimidad en el sector, haciendo explícito su aporte al posicionamiento y avance de la economía solidaria.</t>
  </si>
  <si>
    <t>6,1 Diseñar, formular e implementar una política interna que permita visibilizar y posicionar la gestión de la entidad a nivel sectorial e intersectorial.</t>
  </si>
  <si>
    <t xml:space="preserve">Definir una política institucional de comunicaciones. </t>
  </si>
  <si>
    <t xml:space="preserve">Intendencias de la Delegatura  la Supervisión del Ahorro y la Forma Asociativa Solidaria. 
Intendencia de la Delegatura para la supervisión de la actividad financiera en el cooperativismo. Oficina Asesora de Planeación y Sistemas.  </t>
  </si>
  <si>
    <t xml:space="preserve">Política institucional de comunicaciones. </t>
  </si>
  <si>
    <t>100%  de la política de comunicaciones</t>
  </si>
  <si>
    <t xml:space="preserve">Porcentaje de avance </t>
  </si>
  <si>
    <t>3.6 Servicio al Ciudadano</t>
  </si>
  <si>
    <t xml:space="preserve">Gestión de Gupos de Interés </t>
  </si>
  <si>
    <t>Se elaboró propuesta de política institucional de comunicaciones, para su socialización y comentarios de los grupos de valor.</t>
  </si>
  <si>
    <t>6,2 Gestionar asertivamente los grupos de interés a nivel sectorial e intersectorial, de acuerdo con sus intereses y expectativas.</t>
  </si>
  <si>
    <t xml:space="preserve">Propuesta del mapa de actores del sector solidario </t>
  </si>
  <si>
    <t>Mapa de actores revisado.</t>
  </si>
  <si>
    <t>90% de Mapa de actores.</t>
  </si>
  <si>
    <t>Porcentaje de avance en la elaboración del mapa de actores.</t>
  </si>
  <si>
    <t xml:space="preserve">Se elaboró propuesta del mapa de actores del sector solidario, para su socialización y comentarios de los grupos de valor. </t>
  </si>
  <si>
    <t>Definir y aplicar la estrategia de participación con los grupos de interés y de  valor.</t>
  </si>
  <si>
    <t>Estrategia definida e implementada.</t>
  </si>
  <si>
    <t>90% de la estrategia implementada.</t>
  </si>
  <si>
    <t>Porcentaje de avance en la definición de la estrategia de participación y su implementación.</t>
  </si>
  <si>
    <t xml:space="preserve">Se actualizó la estrategia Plan de Participación de los Grupos de Interés y Presencia Institucional para la vigencia 2020, dando continuidad a su implementación en las actividades programadas para el tercer tirmestre. </t>
  </si>
  <si>
    <t>Eje Estratégico transversal- Posicionamiento institucional</t>
  </si>
  <si>
    <t xml:space="preserve">7. Optimizar la gestión y
operación a través del uso de
las TIC y su continua evolución,
para satisfacer las necesidades
y expectativas de las
organizaciones, sus asociados,
las demás entidades del sector
y los ciudadanos en general. </t>
  </si>
  <si>
    <t>7.1 Generar capacidades de TI para facilitar una efectiva gestión de los procesos y proyectos de la entidad</t>
  </si>
  <si>
    <t>Fortalecimiento de la infraestructura de  TI para el almacenamiento y procesamiento de la información.</t>
  </si>
  <si>
    <t xml:space="preserve">Secretaría General. </t>
  </si>
  <si>
    <t>Solución de almacenamiento e infraestructura integral para procesamiento.</t>
  </si>
  <si>
    <t>100% solución implementada</t>
  </si>
  <si>
    <t>Porcentaje de avance en la solución y su implementación.</t>
  </si>
  <si>
    <t>Gestión de Servicios de TI</t>
  </si>
  <si>
    <t>Se efectuaron tareas relacionadas: 1. Almacenamiento SAN optimizado 2, Servicios de preparación para migración 3. Backup de Datos 4. Servicio de ancho de banda adicional 5. Web aplication Firewall</t>
  </si>
  <si>
    <t>Mejoramiento del sistema mecánico del Datacenter.</t>
  </si>
  <si>
    <t>Sistema de aire acondicionado de precisión.</t>
  </si>
  <si>
    <t>100% Solución de aire acondicionado.</t>
  </si>
  <si>
    <t>Porcentaje de avance en la solución de aire acondicionado de precisión.</t>
  </si>
  <si>
    <t>Se efectuaron tareas relacionadas: 1. Iniciación del  contrato de servicio especializado de mantenimiento preventivo y correctivo de ups y planta eléctrica, de acuerdo con las especificaciones técnicas 2. Iniciación  del contrato de servicios de mantenimiento preventivo y correctivo de los aires acondicionados de la Supersolidaria.</t>
  </si>
  <si>
    <t>7.2. Disponer servicios digitales confiables y expeditos, alineados con el marco estratégico y los requerimientos de los usuarios internos y externos.</t>
  </si>
  <si>
    <t>Desarrollo de la herramienta de captura de información en línea.</t>
  </si>
  <si>
    <t>Sistema de registro de información en línea por parte de las entidades vigiladas.</t>
  </si>
  <si>
    <t>Sistema de registro de información en linea 100% levantamiento de necesidades de las Dos (2) Delegaturas formalizadas y entregadas</t>
  </si>
  <si>
    <t>Porcentaje de avance en el sistema de registro en línea.</t>
  </si>
  <si>
    <t xml:space="preserve">Se han adelantado las mesas de trabajo conjuntas con las dos (2) Delegaturas definiendo las necesidades técnicas y requisitos. Estas necesidades están siendo analizadas y ajustadas en la agregación de la documentación y definición de los conceptos, campos, y validaciones a cada una de ellas. </t>
  </si>
  <si>
    <t>Gestión de trámites integrada.</t>
  </si>
  <si>
    <t>Secretaria General</t>
  </si>
  <si>
    <t xml:space="preserve">Gestión de trámites integrada en el sistema Esigna.                                                                           </t>
  </si>
  <si>
    <t>70% De implementación de requerimientos de las dependencias.</t>
  </si>
  <si>
    <t>Porcentaje de avance en la gestión de trámites integrada en el sistema Esigna.</t>
  </si>
  <si>
    <t xml:space="preserve">Se adelantaron las siguientes actividades:  1. Estudio de requisitos de Esigna 2. Estudio trámites Circular Básica Jurídica </t>
  </si>
  <si>
    <t>Fortalecimiento de la atención al ciudadano.</t>
  </si>
  <si>
    <t>Servicio al ciudadano Secretaria General.</t>
  </si>
  <si>
    <t>Centro de servicio al ciudadano.</t>
  </si>
  <si>
    <t>100% centro de servicio implementado.</t>
  </si>
  <si>
    <t xml:space="preserve">Porcentaje de avance en la implementación del centro de servicio. </t>
  </si>
  <si>
    <t>Se Identificaron las especificaciones técnicas, estudio de mercado, análisis del sector, avanzando en la contratación para la adquisición, instalación y puesta en funcionamiento de una solución de telefonía IP con
funciones de integración.</t>
  </si>
  <si>
    <t>7.3 Desarrollar y fortalecer mecanismos de TI que permitan un mejor y óptimo
aprovechamiento de la información, para la toma de decisiones.</t>
  </si>
  <si>
    <t>Automatización de procesos - intercambio de información.</t>
  </si>
  <si>
    <t xml:space="preserve">Líderes de procesos </t>
  </si>
  <si>
    <t>Desarrollo de micro servicios y web services</t>
  </si>
  <si>
    <t>70% de automatización de procesos.</t>
  </si>
  <si>
    <t>Porcentaje de avance en la automatización de procesos-intercambio de información.</t>
  </si>
  <si>
    <t>Se adelanta el desarrollo en estado de prueba de los servicios web de comunicación de la supersolidaria, en la pasarela de pagos con Realtech referente a los cambios en valores cobrados y pagos en tiempo real.</t>
  </si>
  <si>
    <t>Eje Estratégico Transversal - Transformación Digital</t>
  </si>
  <si>
    <t xml:space="preserve">% Cumplimiento del Plan de Acción </t>
  </si>
  <si>
    <t xml:space="preserve">Procesos relacionados:                                                                                                                                                                                                                                                                                                                                                                                                                                                                                                                                                                                                                                                                                                                                                                                                               PLANIFICACIÓN </t>
  </si>
  <si>
    <t>Elaboró: Martha Nohemy Arevalo Martinez</t>
  </si>
  <si>
    <t>Revisó: Ligia Galvis Amaya</t>
  </si>
  <si>
    <t>Aprobó: Ligia Galvis Amaya</t>
  </si>
  <si>
    <t xml:space="preserve"> Fecha de creación: 27 de julio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</si>
</sst>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mmm\ d"/>
    <numFmt numFmtId="166" formatCode="0.0%"/>
  </numFmts>
  <fonts count="22" x14ac:knownFonts="1">
    <font>
      <sz val="11"/>
      <color rgb="FF000000"/>
      <name val="Calibri"/>
      <family val="2"/>
    </font>
    <font>
      <sz val="11"/>
      <color rgb="FF000000"/>
      <name val="Calibri"/>
      <family val="2"/>
    </font>
    <font>
      <sz val="7"/>
      <color theme="1"/>
      <name val="Arial"/>
      <family val="2"/>
    </font>
    <font>
      <sz val="11"/>
      <name val="Calibri"/>
      <family val="2"/>
    </font>
    <font>
      <b/>
      <sz val="10"/>
      <color theme="1"/>
      <name val="Arial"/>
      <family val="2"/>
    </font>
    <font>
      <sz val="10"/>
      <name val="Calibri"/>
      <family val="2"/>
    </font>
    <font>
      <b/>
      <sz val="7"/>
      <color theme="1"/>
      <name val="Arial"/>
      <family val="2"/>
    </font>
    <font>
      <sz val="7"/>
      <name val="Calibri"/>
      <family val="2"/>
    </font>
    <font>
      <sz val="7"/>
      <color rgb="FF000000"/>
      <name val="Arial"/>
      <family val="2"/>
    </font>
    <font>
      <b/>
      <sz val="7"/>
      <color rgb="FF333399"/>
      <name val="Arial"/>
      <family val="2"/>
    </font>
    <font>
      <b/>
      <sz val="7"/>
      <color theme="0"/>
      <name val="Arial"/>
      <family val="2"/>
    </font>
    <font>
      <b/>
      <sz val="6"/>
      <color theme="0"/>
      <name val="Arial"/>
      <family val="2"/>
    </font>
    <font>
      <b/>
      <sz val="6"/>
      <color rgb="FFFFFFFF"/>
      <name val="Arial"/>
      <family val="2"/>
    </font>
    <font>
      <sz val="6"/>
      <color rgb="FF000000"/>
      <name val="Arial"/>
      <family val="2"/>
    </font>
    <font>
      <sz val="6"/>
      <color theme="1"/>
      <name val="Arial"/>
      <family val="2"/>
    </font>
    <font>
      <b/>
      <sz val="6"/>
      <color theme="1"/>
      <name val="Arial"/>
      <family val="2"/>
    </font>
    <font>
      <b/>
      <sz val="7"/>
      <color rgb="FF000000"/>
      <name val="Arial"/>
      <family val="2"/>
    </font>
    <font>
      <b/>
      <sz val="9"/>
      <color theme="0"/>
      <name val="Arial"/>
      <family val="2"/>
    </font>
    <font>
      <sz val="9"/>
      <name val="Calibri"/>
      <family val="2"/>
    </font>
    <font>
      <b/>
      <sz val="7"/>
      <color rgb="FFFFFFFF"/>
      <name val="Arial"/>
      <family val="2"/>
    </font>
    <font>
      <sz val="9"/>
      <color rgb="FF000000"/>
      <name val="Arial"/>
      <family val="2"/>
    </font>
    <font>
      <sz val="7"/>
      <color rgb="FF000000"/>
      <name val="Calibri"/>
      <family val="2"/>
    </font>
  </fonts>
  <fills count="14">
    <fill>
      <patternFill patternType="none"/>
    </fill>
    <fill>
      <patternFill patternType="gray125"/>
    </fill>
    <fill>
      <patternFill patternType="solid">
        <fgColor theme="0"/>
        <bgColor theme="0"/>
      </patternFill>
    </fill>
    <fill>
      <patternFill patternType="solid">
        <fgColor rgb="FF002060"/>
        <bgColor rgb="FF004782"/>
      </patternFill>
    </fill>
    <fill>
      <patternFill patternType="solid">
        <fgColor rgb="FF002060"/>
        <bgColor indexed="64"/>
      </patternFill>
    </fill>
    <fill>
      <patternFill patternType="solid">
        <fgColor theme="8" tint="0.79998168889431442"/>
        <bgColor rgb="FFB4C6E7"/>
      </patternFill>
    </fill>
    <fill>
      <patternFill patternType="solid">
        <fgColor theme="8" tint="0.79998168889431442"/>
        <bgColor rgb="FFFFFFFF"/>
      </patternFill>
    </fill>
    <fill>
      <patternFill patternType="solid">
        <fgColor theme="8" tint="0.79998168889431442"/>
        <bgColor indexed="64"/>
      </patternFill>
    </fill>
    <fill>
      <patternFill patternType="solid">
        <fgColor theme="9" tint="0.79998168889431442"/>
        <bgColor rgb="FFC5E0B3"/>
      </patternFill>
    </fill>
    <fill>
      <patternFill patternType="solid">
        <fgColor theme="9" tint="0.79998168889431442"/>
        <bgColor rgb="FFFFFFFF"/>
      </patternFill>
    </fill>
    <fill>
      <patternFill patternType="solid">
        <fgColor theme="9" tint="0.79998168889431442"/>
        <bgColor indexed="64"/>
      </patternFill>
    </fill>
    <fill>
      <patternFill patternType="solid">
        <fgColor theme="8" tint="0.79998168889431442"/>
        <bgColor rgb="FFC5E0B3"/>
      </patternFill>
    </fill>
    <fill>
      <patternFill patternType="solid">
        <fgColor rgb="FF002060"/>
        <bgColor rgb="FF002060"/>
      </patternFill>
    </fill>
    <fill>
      <patternFill patternType="solid">
        <fgColor rgb="FFFFFFFF"/>
        <bgColor rgb="FFFFFFFF"/>
      </patternFill>
    </fill>
  </fills>
  <borders count="39">
    <border>
      <left/>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thin">
        <color rgb="FF000000"/>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s>
  <cellStyleXfs count="2">
    <xf numFmtId="0" fontId="0" fillId="0" borderId="0"/>
    <xf numFmtId="9" fontId="1" fillId="0" borderId="0" applyFont="0" applyFill="0" applyBorder="0" applyAlignment="0" applyProtection="0"/>
  </cellStyleXfs>
  <cellXfs count="186">
    <xf numFmtId="0" fontId="0" fillId="0" borderId="0" xfId="0"/>
    <xf numFmtId="0" fontId="6"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0" fillId="0" borderId="0" xfId="0" applyFont="1" applyAlignment="1"/>
    <xf numFmtId="0" fontId="8" fillId="0" borderId="8" xfId="0" applyFont="1" applyBorder="1"/>
    <xf numFmtId="0" fontId="8" fillId="0" borderId="0" xfId="0" applyFont="1" applyBorder="1"/>
    <xf numFmtId="0" fontId="8" fillId="0" borderId="0" xfId="0" applyFont="1" applyBorder="1" applyAlignment="1">
      <alignment vertical="center"/>
    </xf>
    <xf numFmtId="0" fontId="9" fillId="0" borderId="0" xfId="0" applyFont="1" applyBorder="1" applyAlignment="1">
      <alignment horizontal="center" vertical="center" wrapText="1"/>
    </xf>
    <xf numFmtId="0" fontId="8" fillId="0" borderId="9" xfId="0" applyFont="1" applyBorder="1"/>
    <xf numFmtId="0" fontId="8" fillId="0" borderId="0" xfId="0" applyFont="1"/>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2" borderId="0" xfId="0" applyFont="1" applyFill="1" applyBorder="1"/>
    <xf numFmtId="0" fontId="2" fillId="0" borderId="0" xfId="0" applyFont="1"/>
    <xf numFmtId="164" fontId="6" fillId="2" borderId="18" xfId="0" applyNumberFormat="1"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7" xfId="0" applyFont="1" applyFill="1" applyBorder="1" applyAlignment="1">
      <alignment vertical="center"/>
    </xf>
    <xf numFmtId="0" fontId="11" fillId="3" borderId="19"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20" xfId="0" applyFont="1" applyFill="1" applyBorder="1" applyAlignment="1">
      <alignment horizontal="center" vertical="center"/>
    </xf>
    <xf numFmtId="0" fontId="11" fillId="3" borderId="17" xfId="0" applyFont="1" applyFill="1" applyBorder="1" applyAlignment="1">
      <alignment horizontal="center" vertical="center" wrapText="1"/>
    </xf>
    <xf numFmtId="0" fontId="10" fillId="3" borderId="13" xfId="0" applyFont="1" applyFill="1" applyBorder="1" applyAlignment="1">
      <alignment horizontal="center" vertical="center" textRotation="90"/>
    </xf>
    <xf numFmtId="0" fontId="10" fillId="3" borderId="13" xfId="0" applyFont="1" applyFill="1" applyBorder="1" applyAlignment="1">
      <alignment horizontal="center" vertical="center" textRotation="90"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3" fillId="2" borderId="0" xfId="0" applyFont="1" applyFill="1" applyBorder="1"/>
    <xf numFmtId="15" fontId="2" fillId="5" borderId="13" xfId="0" applyNumberFormat="1" applyFont="1" applyFill="1" applyBorder="1" applyAlignment="1">
      <alignment horizontal="left" vertical="center" wrapText="1"/>
    </xf>
    <xf numFmtId="9" fontId="6" fillId="6" borderId="13" xfId="0" applyNumberFormat="1" applyFont="1" applyFill="1" applyBorder="1" applyAlignment="1">
      <alignment horizontal="center" vertical="center" wrapText="1"/>
    </xf>
    <xf numFmtId="0" fontId="8" fillId="2" borderId="0" xfId="0" applyFont="1" applyFill="1" applyBorder="1"/>
    <xf numFmtId="9" fontId="2" fillId="5" borderId="25" xfId="0" applyNumberFormat="1" applyFont="1" applyFill="1" applyBorder="1" applyAlignment="1">
      <alignment vertical="center"/>
    </xf>
    <xf numFmtId="15" fontId="2" fillId="8" borderId="13" xfId="0" applyNumberFormat="1" applyFont="1" applyFill="1" applyBorder="1" applyAlignment="1">
      <alignment horizontal="left" vertical="center" wrapText="1"/>
    </xf>
    <xf numFmtId="9" fontId="6" fillId="9" borderId="13" xfId="0" applyNumberFormat="1" applyFont="1" applyFill="1" applyBorder="1" applyAlignment="1">
      <alignment horizontal="center" vertical="center" wrapText="1"/>
    </xf>
    <xf numFmtId="0" fontId="8" fillId="6" borderId="14" xfId="0" applyFont="1" applyFill="1" applyBorder="1" applyAlignment="1">
      <alignment wrapText="1"/>
    </xf>
    <xf numFmtId="0" fontId="2" fillId="9" borderId="14" xfId="0" applyFont="1" applyFill="1" applyBorder="1" applyAlignment="1">
      <alignment horizontal="left" vertical="center" wrapText="1"/>
    </xf>
    <xf numFmtId="0" fontId="8" fillId="9" borderId="14" xfId="0" applyFont="1" applyFill="1" applyBorder="1" applyAlignment="1">
      <alignment wrapText="1"/>
    </xf>
    <xf numFmtId="0" fontId="2" fillId="6" borderId="14" xfId="0" applyFont="1" applyFill="1" applyBorder="1" applyAlignment="1">
      <alignment horizontal="left" vertical="center" wrapText="1"/>
    </xf>
    <xf numFmtId="0" fontId="8" fillId="5" borderId="19" xfId="0" applyFont="1" applyFill="1" applyBorder="1" applyAlignment="1">
      <alignment horizontal="center" vertical="center" wrapText="1"/>
    </xf>
    <xf numFmtId="0" fontId="2" fillId="5" borderId="13" xfId="0" applyFont="1" applyFill="1" applyBorder="1" applyAlignment="1">
      <alignment vertical="center" wrapText="1"/>
    </xf>
    <xf numFmtId="9" fontId="2" fillId="5" borderId="13" xfId="0" applyNumberFormat="1" applyFont="1" applyFill="1" applyBorder="1" applyAlignment="1">
      <alignment vertical="center" wrapText="1"/>
    </xf>
    <xf numFmtId="15" fontId="2" fillId="5" borderId="13" xfId="0" applyNumberFormat="1" applyFont="1" applyFill="1" applyBorder="1" applyAlignment="1">
      <alignment horizontal="center" vertical="center"/>
    </xf>
    <xf numFmtId="15" fontId="2" fillId="5" borderId="13" xfId="0" applyNumberFormat="1" applyFont="1" applyFill="1" applyBorder="1" applyAlignment="1">
      <alignment horizontal="left" vertical="center"/>
    </xf>
    <xf numFmtId="9" fontId="2" fillId="5" borderId="13" xfId="0" applyNumberFormat="1" applyFont="1" applyFill="1" applyBorder="1" applyAlignment="1">
      <alignment horizontal="left" vertical="center" wrapText="1"/>
    </xf>
    <xf numFmtId="9" fontId="2" fillId="5" borderId="22" xfId="0" applyNumberFormat="1" applyFont="1" applyFill="1" applyBorder="1" applyAlignment="1">
      <alignment horizontal="left" vertical="center" wrapText="1"/>
    </xf>
    <xf numFmtId="15" fontId="2" fillId="5" borderId="13" xfId="0" applyNumberFormat="1" applyFont="1" applyFill="1" applyBorder="1" applyAlignment="1">
      <alignment horizontal="center" vertical="center" textRotation="90"/>
    </xf>
    <xf numFmtId="15" fontId="2" fillId="5" borderId="13" xfId="0" applyNumberFormat="1" applyFont="1" applyFill="1" applyBorder="1" applyAlignment="1">
      <alignment horizontal="center" vertical="center" textRotation="90" wrapText="1"/>
    </xf>
    <xf numFmtId="0" fontId="8" fillId="8" borderId="19" xfId="0" applyFont="1" applyFill="1" applyBorder="1" applyAlignment="1">
      <alignment horizontal="center" vertical="center" wrapText="1"/>
    </xf>
    <xf numFmtId="0" fontId="2" fillId="8" borderId="13" xfId="0" applyFont="1" applyFill="1" applyBorder="1" applyAlignment="1">
      <alignment vertical="center" wrapText="1"/>
    </xf>
    <xf numFmtId="9" fontId="2" fillId="8" borderId="13" xfId="0" applyNumberFormat="1" applyFont="1" applyFill="1" applyBorder="1" applyAlignment="1">
      <alignment vertical="center" wrapText="1"/>
    </xf>
    <xf numFmtId="15" fontId="2" fillId="8" borderId="13" xfId="0" applyNumberFormat="1" applyFont="1" applyFill="1" applyBorder="1" applyAlignment="1">
      <alignment horizontal="center" vertical="center"/>
    </xf>
    <xf numFmtId="9" fontId="2" fillId="8" borderId="27" xfId="0" applyNumberFormat="1" applyFont="1" applyFill="1" applyBorder="1" applyAlignment="1">
      <alignment horizontal="left" vertical="center" wrapText="1"/>
    </xf>
    <xf numFmtId="9" fontId="2" fillId="8" borderId="22" xfId="0" applyNumberFormat="1" applyFont="1" applyFill="1" applyBorder="1" applyAlignment="1">
      <alignment horizontal="left" vertical="center" wrapText="1"/>
    </xf>
    <xf numFmtId="0" fontId="2" fillId="8" borderId="22" xfId="0" applyFont="1" applyFill="1" applyBorder="1" applyAlignment="1">
      <alignment horizontal="center" vertical="center" textRotation="90" wrapText="1"/>
    </xf>
    <xf numFmtId="9" fontId="2" fillId="8" borderId="22" xfId="0" applyNumberFormat="1" applyFont="1" applyFill="1" applyBorder="1" applyAlignment="1">
      <alignment horizontal="center" vertical="center" textRotation="90" wrapText="1"/>
    </xf>
    <xf numFmtId="9" fontId="2" fillId="8" borderId="22" xfId="0" applyNumberFormat="1" applyFont="1" applyFill="1" applyBorder="1" applyAlignment="1">
      <alignment horizontal="center" vertical="center" textRotation="90"/>
    </xf>
    <xf numFmtId="15" fontId="2" fillId="8" borderId="13" xfId="0" applyNumberFormat="1" applyFont="1" applyFill="1" applyBorder="1" applyAlignment="1">
      <alignment horizontal="center" vertical="center" textRotation="90" wrapText="1"/>
    </xf>
    <xf numFmtId="15" fontId="2" fillId="8" borderId="13" xfId="0" applyNumberFormat="1" applyFont="1" applyFill="1" applyBorder="1" applyAlignment="1">
      <alignment horizontal="center" vertical="center" textRotation="90"/>
    </xf>
    <xf numFmtId="15" fontId="2" fillId="5" borderId="13" xfId="0" applyNumberFormat="1" applyFont="1" applyFill="1" applyBorder="1" applyAlignment="1">
      <alignment vertical="center" wrapText="1"/>
    </xf>
    <xf numFmtId="15" fontId="2" fillId="5" borderId="22" xfId="0" applyNumberFormat="1" applyFont="1" applyFill="1" applyBorder="1" applyAlignment="1">
      <alignment vertical="center" wrapText="1"/>
    </xf>
    <xf numFmtId="15" fontId="14" fillId="5" borderId="13" xfId="0" applyNumberFormat="1" applyFont="1" applyFill="1" applyBorder="1" applyAlignment="1">
      <alignment horizontal="left" vertical="center" wrapText="1"/>
    </xf>
    <xf numFmtId="15" fontId="14" fillId="5" borderId="22" xfId="0" applyNumberFormat="1" applyFont="1" applyFill="1" applyBorder="1" applyAlignment="1">
      <alignment horizontal="left" vertical="center" wrapText="1"/>
    </xf>
    <xf numFmtId="0" fontId="2" fillId="5" borderId="13" xfId="0" applyFont="1" applyFill="1" applyBorder="1" applyAlignment="1">
      <alignment horizontal="center" vertical="center" textRotation="90" wrapText="1"/>
    </xf>
    <xf numFmtId="9" fontId="2" fillId="5" borderId="13" xfId="0" applyNumberFormat="1" applyFont="1" applyFill="1" applyBorder="1" applyAlignment="1">
      <alignment horizontal="center" vertical="center" textRotation="90"/>
    </xf>
    <xf numFmtId="9" fontId="15" fillId="6" borderId="13" xfId="0" applyNumberFormat="1" applyFont="1" applyFill="1" applyBorder="1" applyAlignment="1">
      <alignment horizontal="center" vertical="center" wrapText="1"/>
    </xf>
    <xf numFmtId="15" fontId="2" fillId="8" borderId="13" xfId="0" applyNumberFormat="1" applyFont="1" applyFill="1" applyBorder="1" applyAlignment="1">
      <alignment vertical="center" wrapText="1"/>
    </xf>
    <xf numFmtId="15" fontId="2" fillId="8" borderId="22" xfId="0" applyNumberFormat="1" applyFont="1" applyFill="1" applyBorder="1" applyAlignment="1">
      <alignment vertical="center" wrapText="1"/>
    </xf>
    <xf numFmtId="15" fontId="14" fillId="8" borderId="13" xfId="0" applyNumberFormat="1" applyFont="1" applyFill="1" applyBorder="1" applyAlignment="1">
      <alignment horizontal="left" vertical="center" wrapText="1"/>
    </xf>
    <xf numFmtId="0" fontId="2" fillId="8" borderId="13" xfId="0" applyFont="1" applyFill="1" applyBorder="1" applyAlignment="1">
      <alignment horizontal="center" vertical="center" textRotation="90" wrapText="1"/>
    </xf>
    <xf numFmtId="9" fontId="2" fillId="8" borderId="13" xfId="0" applyNumberFormat="1" applyFont="1" applyFill="1" applyBorder="1" applyAlignment="1">
      <alignment horizontal="center" vertical="center" textRotation="90" wrapText="1"/>
    </xf>
    <xf numFmtId="9" fontId="2" fillId="5" borderId="13" xfId="0" applyNumberFormat="1" applyFont="1" applyFill="1" applyBorder="1" applyAlignment="1">
      <alignment horizontal="center" vertical="center" textRotation="90" wrapText="1"/>
    </xf>
    <xf numFmtId="15" fontId="14" fillId="8" borderId="25" xfId="0" applyNumberFormat="1" applyFont="1" applyFill="1" applyBorder="1" applyAlignment="1">
      <alignment horizontal="left" vertical="center" wrapText="1"/>
    </xf>
    <xf numFmtId="15" fontId="14" fillId="8" borderId="22" xfId="0" applyNumberFormat="1" applyFont="1" applyFill="1" applyBorder="1" applyAlignment="1">
      <alignment horizontal="left" vertical="center" wrapText="1"/>
    </xf>
    <xf numFmtId="15" fontId="14" fillId="5" borderId="25" xfId="0" applyNumberFormat="1" applyFont="1" applyFill="1" applyBorder="1" applyAlignment="1">
      <alignment horizontal="left" vertical="center" wrapText="1"/>
    </xf>
    <xf numFmtId="0" fontId="16" fillId="5" borderId="19" xfId="0" applyFont="1" applyFill="1" applyBorder="1" applyAlignment="1">
      <alignment horizontal="center" vertical="center" wrapText="1"/>
    </xf>
    <xf numFmtId="0" fontId="16" fillId="2" borderId="0" xfId="0" applyFont="1" applyFill="1" applyBorder="1"/>
    <xf numFmtId="0" fontId="16" fillId="8" borderId="19" xfId="0" applyFont="1" applyFill="1" applyBorder="1" applyAlignment="1">
      <alignment horizontal="center" vertical="center" wrapText="1"/>
    </xf>
    <xf numFmtId="15" fontId="2" fillId="8" borderId="25" xfId="0" applyNumberFormat="1" applyFont="1" applyFill="1" applyBorder="1" applyAlignment="1">
      <alignment horizontal="center" vertical="center"/>
    </xf>
    <xf numFmtId="15" fontId="2" fillId="8" borderId="25" xfId="0" applyNumberFormat="1" applyFont="1" applyFill="1" applyBorder="1" applyAlignment="1">
      <alignment horizontal="left" vertical="center" wrapText="1"/>
    </xf>
    <xf numFmtId="15" fontId="2" fillId="5" borderId="13" xfId="0" applyNumberFormat="1" applyFont="1" applyFill="1" applyBorder="1" applyAlignment="1">
      <alignment horizontal="center" vertical="center" wrapText="1"/>
    </xf>
    <xf numFmtId="9" fontId="17" fillId="12" borderId="14" xfId="1" applyFont="1" applyFill="1" applyBorder="1" applyAlignment="1">
      <alignment horizontal="center"/>
    </xf>
    <xf numFmtId="0" fontId="8" fillId="12" borderId="14" xfId="0" applyFont="1" applyFill="1" applyBorder="1" applyAlignment="1"/>
    <xf numFmtId="15" fontId="14" fillId="8" borderId="13" xfId="0" applyNumberFormat="1" applyFont="1" applyFill="1" applyBorder="1" applyAlignment="1">
      <alignment vertical="center" wrapText="1"/>
    </xf>
    <xf numFmtId="15" fontId="14" fillId="8" borderId="13" xfId="0" applyNumberFormat="1" applyFont="1" applyFill="1" applyBorder="1" applyAlignment="1">
      <alignment horizontal="center" vertical="center"/>
    </xf>
    <xf numFmtId="15" fontId="14" fillId="8" borderId="13" xfId="0" applyNumberFormat="1" applyFont="1" applyFill="1" applyBorder="1" applyAlignment="1">
      <alignment horizontal="center" vertical="center" wrapText="1"/>
    </xf>
    <xf numFmtId="9" fontId="15" fillId="9" borderId="13" xfId="0" applyNumberFormat="1" applyFont="1" applyFill="1" applyBorder="1" applyAlignment="1">
      <alignment horizontal="center" vertical="center" wrapText="1"/>
    </xf>
    <xf numFmtId="15" fontId="14" fillId="5" borderId="13" xfId="0" applyNumberFormat="1" applyFont="1" applyFill="1" applyBorder="1" applyAlignment="1">
      <alignment vertical="center" wrapText="1"/>
    </xf>
    <xf numFmtId="15" fontId="14" fillId="5" borderId="13" xfId="0" applyNumberFormat="1" applyFont="1" applyFill="1" applyBorder="1" applyAlignment="1">
      <alignment horizontal="center" vertical="center"/>
    </xf>
    <xf numFmtId="15" fontId="14" fillId="5" borderId="13" xfId="0" applyNumberFormat="1" applyFont="1" applyFill="1" applyBorder="1" applyAlignment="1">
      <alignment horizontal="center" vertical="center" wrapText="1"/>
    </xf>
    <xf numFmtId="10" fontId="2" fillId="6" borderId="14" xfId="0" applyNumberFormat="1" applyFont="1" applyFill="1" applyBorder="1" applyAlignment="1">
      <alignment horizontal="left" vertical="center" wrapText="1"/>
    </xf>
    <xf numFmtId="9" fontId="17" fillId="3" borderId="13" xfId="0" applyNumberFormat="1" applyFont="1" applyFill="1" applyBorder="1" applyAlignment="1">
      <alignment horizontal="center" vertical="center" wrapText="1"/>
    </xf>
    <xf numFmtId="0" fontId="10" fillId="3" borderId="14" xfId="0" applyFont="1" applyFill="1" applyBorder="1" applyAlignment="1">
      <alignment horizontal="center" vertical="center" wrapText="1"/>
    </xf>
    <xf numFmtId="0" fontId="8" fillId="6" borderId="14" xfId="0" applyFont="1" applyFill="1" applyBorder="1" applyAlignment="1">
      <alignment horizontal="left" wrapText="1"/>
    </xf>
    <xf numFmtId="15" fontId="2" fillId="8" borderId="13" xfId="0" applyNumberFormat="1" applyFont="1" applyFill="1" applyBorder="1" applyAlignment="1">
      <alignment horizontal="center" vertical="center" wrapText="1"/>
    </xf>
    <xf numFmtId="0" fontId="8" fillId="9" borderId="14" xfId="0" applyFont="1" applyFill="1" applyBorder="1" applyAlignment="1">
      <alignment vertical="top" wrapText="1"/>
    </xf>
    <xf numFmtId="0" fontId="8" fillId="6" borderId="14" xfId="0" applyFont="1" applyFill="1" applyBorder="1" applyAlignment="1">
      <alignment vertical="top" wrapText="1"/>
    </xf>
    <xf numFmtId="0" fontId="8" fillId="4" borderId="14" xfId="0" applyFont="1" applyFill="1" applyBorder="1"/>
    <xf numFmtId="0" fontId="8" fillId="5" borderId="19" xfId="0" applyFont="1" applyFill="1" applyBorder="1" applyAlignment="1">
      <alignment horizontal="center" vertical="center"/>
    </xf>
    <xf numFmtId="0" fontId="2" fillId="5" borderId="13"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22" xfId="0" applyFont="1" applyFill="1" applyBorder="1" applyAlignment="1">
      <alignment horizontal="left" vertical="center" wrapText="1"/>
    </xf>
    <xf numFmtId="9" fontId="2" fillId="8" borderId="13" xfId="0" applyNumberFormat="1" applyFont="1" applyFill="1" applyBorder="1" applyAlignment="1">
      <alignment horizontal="center" vertical="center" textRotation="90"/>
    </xf>
    <xf numFmtId="0" fontId="2" fillId="5" borderId="13" xfId="0" applyFont="1" applyFill="1" applyBorder="1" applyAlignment="1">
      <alignment horizontal="left" vertical="center" wrapText="1"/>
    </xf>
    <xf numFmtId="165" fontId="19" fillId="3" borderId="14" xfId="0" applyNumberFormat="1" applyFont="1" applyFill="1" applyBorder="1" applyAlignment="1">
      <alignment horizontal="center" vertical="center" wrapText="1"/>
    </xf>
    <xf numFmtId="0" fontId="8" fillId="13" borderId="0" xfId="0" applyFont="1" applyFill="1" applyAlignment="1"/>
    <xf numFmtId="0" fontId="8" fillId="0" borderId="0" xfId="0" applyFont="1" applyAlignment="1"/>
    <xf numFmtId="0" fontId="20" fillId="4" borderId="14" xfId="0" applyFont="1" applyFill="1" applyBorder="1"/>
    <xf numFmtId="166" fontId="17" fillId="3" borderId="31" xfId="0" applyNumberFormat="1" applyFont="1" applyFill="1" applyBorder="1" applyAlignment="1">
      <alignment horizontal="center" vertical="center" wrapText="1"/>
    </xf>
    <xf numFmtId="0" fontId="20" fillId="4" borderId="32" xfId="0" applyFont="1" applyFill="1" applyBorder="1"/>
    <xf numFmtId="0" fontId="8" fillId="0" borderId="0" xfId="0" applyFont="1" applyAlignment="1">
      <alignment horizontal="center" vertical="center"/>
    </xf>
    <xf numFmtId="0" fontId="2" fillId="0" borderId="0" xfId="0" applyFont="1" applyAlignment="1">
      <alignment horizontal="left" vertical="center" wrapText="1"/>
    </xf>
    <xf numFmtId="9" fontId="2" fillId="0" borderId="0" xfId="0" applyNumberFormat="1" applyFont="1" applyAlignment="1">
      <alignment horizontal="center" vertical="center" wrapText="1"/>
    </xf>
    <xf numFmtId="166" fontId="8" fillId="0" borderId="0" xfId="0" applyNumberFormat="1" applyFont="1"/>
    <xf numFmtId="0" fontId="6" fillId="0" borderId="0" xfId="0" applyFont="1" applyAlignment="1">
      <alignment horizontal="left" vertical="top" wrapText="1"/>
    </xf>
    <xf numFmtId="0" fontId="21" fillId="0" borderId="0" xfId="0" applyFont="1" applyAlignment="1"/>
    <xf numFmtId="0" fontId="17" fillId="3" borderId="28" xfId="0" applyFont="1" applyFill="1" applyBorder="1" applyAlignment="1">
      <alignment horizontal="center" vertical="center" wrapText="1"/>
    </xf>
    <xf numFmtId="0" fontId="18" fillId="4" borderId="29" xfId="0" applyFont="1" applyFill="1" applyBorder="1"/>
    <xf numFmtId="0" fontId="18" fillId="4" borderId="30" xfId="0" applyFont="1" applyFill="1" applyBorder="1"/>
    <xf numFmtId="0" fontId="6" fillId="0" borderId="33" xfId="0" applyFont="1" applyBorder="1" applyAlignment="1">
      <alignment vertical="top" wrapText="1"/>
    </xf>
    <xf numFmtId="0" fontId="3" fillId="0" borderId="34" xfId="0" applyFont="1" applyBorder="1"/>
    <xf numFmtId="0" fontId="3" fillId="0" borderId="35" xfId="0" applyFont="1" applyBorder="1"/>
    <xf numFmtId="0" fontId="3" fillId="0" borderId="36" xfId="0" applyFont="1" applyBorder="1"/>
    <xf numFmtId="0" fontId="0" fillId="0" borderId="0" xfId="0" applyFont="1" applyAlignment="1"/>
    <xf numFmtId="0" fontId="3" fillId="0" borderId="37" xfId="0" applyFont="1" applyBorder="1"/>
    <xf numFmtId="0" fontId="3" fillId="0" borderId="38" xfId="0" applyFont="1" applyBorder="1"/>
    <xf numFmtId="0" fontId="3" fillId="0" borderId="11" xfId="0" applyFont="1" applyBorder="1"/>
    <xf numFmtId="0" fontId="3" fillId="0" borderId="12" xfId="0" applyFont="1" applyBorder="1"/>
    <xf numFmtId="0" fontId="6" fillId="0" borderId="20" xfId="0" applyFont="1" applyBorder="1" applyAlignment="1">
      <alignment horizontal="left" vertical="top" wrapText="1"/>
    </xf>
    <xf numFmtId="0" fontId="3" fillId="0" borderId="16" xfId="0" applyFont="1" applyBorder="1"/>
    <xf numFmtId="0" fontId="2" fillId="8" borderId="22" xfId="0" applyFont="1" applyFill="1" applyBorder="1" applyAlignment="1">
      <alignment horizontal="center" vertical="center" textRotation="90" wrapText="1"/>
    </xf>
    <xf numFmtId="0" fontId="7" fillId="10" borderId="25" xfId="0" applyFont="1" applyFill="1" applyBorder="1" applyAlignment="1">
      <alignment wrapText="1"/>
    </xf>
    <xf numFmtId="0" fontId="2" fillId="8" borderId="22" xfId="0" applyFont="1" applyFill="1" applyBorder="1" applyAlignment="1">
      <alignment horizontal="center" vertical="center" textRotation="90"/>
    </xf>
    <xf numFmtId="0" fontId="7" fillId="10" borderId="25" xfId="0" applyFont="1" applyFill="1" applyBorder="1"/>
    <xf numFmtId="0" fontId="2" fillId="9" borderId="23" xfId="0" applyFont="1" applyFill="1" applyBorder="1" applyAlignment="1">
      <alignment horizontal="left" vertical="center" wrapText="1"/>
    </xf>
    <xf numFmtId="0" fontId="7" fillId="10" borderId="26" xfId="0" applyFont="1" applyFill="1" applyBorder="1"/>
    <xf numFmtId="0" fontId="17" fillId="3" borderId="15" xfId="0" applyFont="1" applyFill="1" applyBorder="1" applyAlignment="1">
      <alignment horizontal="center" vertical="center" wrapText="1"/>
    </xf>
    <xf numFmtId="0" fontId="18" fillId="4" borderId="16" xfId="0" applyFont="1" applyFill="1" applyBorder="1"/>
    <xf numFmtId="0" fontId="18" fillId="4" borderId="17" xfId="0" applyFont="1" applyFill="1" applyBorder="1"/>
    <xf numFmtId="0" fontId="2" fillId="8" borderId="22" xfId="0" applyFont="1" applyFill="1" applyBorder="1" applyAlignment="1">
      <alignment horizontal="center" vertical="center" wrapText="1"/>
    </xf>
    <xf numFmtId="0" fontId="3" fillId="10" borderId="25" xfId="0" applyFont="1" applyFill="1" applyBorder="1"/>
    <xf numFmtId="9" fontId="2" fillId="8" borderId="22" xfId="0" applyNumberFormat="1" applyFont="1" applyFill="1" applyBorder="1" applyAlignment="1">
      <alignment horizontal="center" vertical="center" textRotation="90"/>
    </xf>
    <xf numFmtId="0" fontId="17" fillId="3" borderId="15" xfId="0" applyFont="1" applyFill="1" applyBorder="1" applyAlignment="1">
      <alignment horizontal="center" vertical="center"/>
    </xf>
    <xf numFmtId="0" fontId="8" fillId="8" borderId="21" xfId="0" applyFont="1" applyFill="1" applyBorder="1" applyAlignment="1">
      <alignment horizontal="center" vertical="center" wrapText="1"/>
    </xf>
    <xf numFmtId="0" fontId="3" fillId="10" borderId="24" xfId="0" applyFont="1" applyFill="1" applyBorder="1"/>
    <xf numFmtId="0" fontId="2" fillId="8" borderId="22" xfId="0" applyFont="1" applyFill="1" applyBorder="1" applyAlignment="1">
      <alignment horizontal="center" vertical="center"/>
    </xf>
    <xf numFmtId="9" fontId="2" fillId="8" borderId="22" xfId="0" applyNumberFormat="1" applyFont="1" applyFill="1" applyBorder="1" applyAlignment="1">
      <alignment horizontal="left" vertical="center" wrapText="1"/>
    </xf>
    <xf numFmtId="9" fontId="2" fillId="8" borderId="22" xfId="0" applyNumberFormat="1" applyFont="1" applyFill="1" applyBorder="1" applyAlignment="1">
      <alignment horizontal="center" vertical="center" textRotation="90" wrapText="1"/>
    </xf>
    <xf numFmtId="9" fontId="2" fillId="5" borderId="22" xfId="0" applyNumberFormat="1" applyFont="1" applyFill="1" applyBorder="1" applyAlignment="1">
      <alignment horizontal="center" vertical="center" textRotation="90"/>
    </xf>
    <xf numFmtId="0" fontId="7" fillId="7" borderId="25" xfId="0" applyFont="1" applyFill="1" applyBorder="1"/>
    <xf numFmtId="0" fontId="8" fillId="8" borderId="21" xfId="0" applyFont="1" applyFill="1" applyBorder="1" applyAlignment="1">
      <alignment horizontal="center" vertical="center"/>
    </xf>
    <xf numFmtId="0" fontId="2" fillId="8" borderId="22" xfId="0" applyFont="1" applyFill="1" applyBorder="1" applyAlignment="1">
      <alignment vertical="center" wrapText="1"/>
    </xf>
    <xf numFmtId="9" fontId="2" fillId="8" borderId="22" xfId="0" applyNumberFormat="1" applyFont="1" applyFill="1" applyBorder="1" applyAlignment="1">
      <alignment vertical="center" wrapText="1"/>
    </xf>
    <xf numFmtId="15" fontId="2" fillId="8" borderId="22" xfId="0" applyNumberFormat="1" applyFont="1" applyFill="1" applyBorder="1" applyAlignment="1">
      <alignment horizontal="center" vertical="center"/>
    </xf>
    <xf numFmtId="9" fontId="2" fillId="5" borderId="22" xfId="0" applyNumberFormat="1" applyFont="1" applyFill="1" applyBorder="1" applyAlignment="1">
      <alignment horizontal="left" vertical="center" wrapText="1"/>
    </xf>
    <xf numFmtId="0" fontId="3" fillId="7" borderId="25" xfId="0" applyFont="1" applyFill="1" applyBorder="1"/>
    <xf numFmtId="9" fontId="2" fillId="11" borderId="22" xfId="0" applyNumberFormat="1" applyFont="1" applyFill="1" applyBorder="1" applyAlignment="1">
      <alignment horizontal="center" vertical="center" textRotation="90"/>
    </xf>
    <xf numFmtId="9" fontId="2" fillId="5" borderId="22" xfId="0" applyNumberFormat="1" applyFont="1" applyFill="1" applyBorder="1" applyAlignment="1">
      <alignment horizontal="center" vertical="center" textRotation="90" wrapText="1"/>
    </xf>
    <xf numFmtId="0" fontId="7" fillId="7" borderId="25" xfId="0" applyFont="1" applyFill="1" applyBorder="1" applyAlignment="1">
      <alignment wrapText="1"/>
    </xf>
    <xf numFmtId="0" fontId="8" fillId="5" borderId="21" xfId="0" applyFont="1" applyFill="1" applyBorder="1" applyAlignment="1">
      <alignment horizontal="center" vertical="center"/>
    </xf>
    <xf numFmtId="0" fontId="3" fillId="7" borderId="24" xfId="0" applyFont="1" applyFill="1" applyBorder="1"/>
    <xf numFmtId="0" fontId="2" fillId="5" borderId="22" xfId="0" applyFont="1" applyFill="1" applyBorder="1" applyAlignment="1">
      <alignment vertical="center" wrapText="1"/>
    </xf>
    <xf numFmtId="9" fontId="2" fillId="5" borderId="22" xfId="0" applyNumberFormat="1" applyFont="1" applyFill="1" applyBorder="1" applyAlignment="1">
      <alignment vertical="center" wrapText="1"/>
    </xf>
    <xf numFmtId="15" fontId="2" fillId="5" borderId="22" xfId="0" applyNumberFormat="1" applyFont="1" applyFill="1" applyBorder="1" applyAlignment="1">
      <alignment horizontal="center" vertical="center"/>
    </xf>
    <xf numFmtId="0" fontId="8" fillId="5" borderId="21" xfId="0" applyFont="1" applyFill="1" applyBorder="1" applyAlignment="1">
      <alignment horizontal="center" vertical="center" wrapText="1"/>
    </xf>
    <xf numFmtId="2" fontId="2" fillId="6" borderId="23" xfId="0" applyNumberFormat="1" applyFont="1" applyFill="1" applyBorder="1" applyAlignment="1">
      <alignment horizontal="left" vertical="center" wrapText="1"/>
    </xf>
    <xf numFmtId="0" fontId="7" fillId="7" borderId="26" xfId="0" applyFont="1" applyFill="1" applyBorder="1"/>
    <xf numFmtId="9" fontId="2" fillId="5" borderId="25" xfId="0" applyNumberFormat="1" applyFont="1" applyFill="1" applyBorder="1" applyAlignment="1">
      <alignment horizontal="center" vertical="center" textRotation="90" wrapText="1"/>
    </xf>
    <xf numFmtId="9" fontId="2" fillId="5" borderId="25" xfId="0" applyNumberFormat="1" applyFont="1" applyFill="1" applyBorder="1" applyAlignment="1">
      <alignment horizontal="center" vertical="center" textRotation="90"/>
    </xf>
    <xf numFmtId="0" fontId="10" fillId="3" borderId="20" xfId="0" applyFont="1" applyFill="1" applyBorder="1" applyAlignment="1">
      <alignment horizontal="center" vertical="center"/>
    </xf>
    <xf numFmtId="0" fontId="3" fillId="4" borderId="18" xfId="0" applyFont="1" applyFill="1" applyBorder="1"/>
    <xf numFmtId="0" fontId="11" fillId="3" borderId="20" xfId="0" applyFont="1" applyFill="1" applyBorder="1" applyAlignment="1">
      <alignment horizontal="center" vertical="center"/>
    </xf>
    <xf numFmtId="0" fontId="3" fillId="4" borderId="17" xfId="0" applyFont="1" applyFill="1" applyBorder="1"/>
    <xf numFmtId="0" fontId="2" fillId="0" borderId="1" xfId="0" applyFont="1" applyBorder="1" applyAlignment="1">
      <alignment horizontal="center" vertical="center"/>
    </xf>
    <xf numFmtId="0" fontId="3" fillId="0" borderId="2" xfId="0" applyFont="1" applyBorder="1"/>
    <xf numFmtId="0" fontId="3" fillId="0" borderId="3" xfId="0" applyFont="1" applyBorder="1"/>
    <xf numFmtId="0" fontId="4" fillId="0" borderId="4" xfId="0" applyFont="1" applyBorder="1" applyAlignment="1">
      <alignment horizontal="center" vertical="center"/>
    </xf>
    <xf numFmtId="0" fontId="5" fillId="0" borderId="2" xfId="0" applyFont="1" applyBorder="1"/>
    <xf numFmtId="0" fontId="6" fillId="0" borderId="5" xfId="0" applyFont="1" applyBorder="1" applyAlignment="1">
      <alignment horizontal="center" vertical="center" wrapText="1"/>
    </xf>
    <xf numFmtId="0" fontId="7" fillId="0" borderId="6" xfId="0" applyFont="1" applyBorder="1"/>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3" fillId="0" borderId="17" xfId="0" applyFont="1" applyBorder="1"/>
    <xf numFmtId="0" fontId="10" fillId="3" borderId="20" xfId="0" applyFont="1" applyFill="1" applyBorder="1" applyAlignment="1">
      <alignment horizontal="center" vertical="center" wrapText="1"/>
    </xf>
    <xf numFmtId="0" fontId="3" fillId="4" borderId="16" xfId="0" applyFont="1" applyFill="1" applyBorder="1"/>
    <xf numFmtId="0" fontId="7" fillId="4" borderId="16" xfId="0" applyFont="1" applyFill="1" applyBorder="1"/>
    <xf numFmtId="0" fontId="7" fillId="4" borderId="17"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238126</xdr:colOff>
      <xdr:row>0</xdr:row>
      <xdr:rowOff>0</xdr:rowOff>
    </xdr:from>
    <xdr:to>
      <xdr:col>3</xdr:col>
      <xdr:colOff>385818</xdr:colOff>
      <xdr:row>3</xdr:row>
      <xdr:rowOff>9524</xdr:rowOff>
    </xdr:to>
    <xdr:pic>
      <xdr:nvPicPr>
        <xdr:cNvPr id="2" name="Imagen 1" descr="Resultado de imagen para logo supersolidaria">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6" y="0"/>
          <a:ext cx="3081392" cy="790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000"/>
  <sheetViews>
    <sheetView showGridLines="0" tabSelected="1" view="pageBreakPreview" zoomScaleNormal="100" zoomScaleSheetLayoutView="100" workbookViewId="0">
      <selection activeCell="D11" sqref="D11:D12"/>
    </sheetView>
  </sheetViews>
  <sheetFormatPr baseColWidth="10" defaultColWidth="18.42578125" defaultRowHeight="15" customHeight="1" x14ac:dyDescent="0.25"/>
  <cols>
    <col min="1" max="1" width="5.28515625" style="4" customWidth="1"/>
    <col min="2" max="2" width="20.28515625" style="4" customWidth="1"/>
    <col min="3" max="3" width="18.42578125" style="4"/>
    <col min="4" max="4" width="21.5703125" style="4" customWidth="1"/>
    <col min="5" max="5" width="8.140625" style="4" customWidth="1"/>
    <col min="6" max="6" width="6.28515625" style="4" customWidth="1"/>
    <col min="7" max="7" width="20.85546875" style="4" customWidth="1"/>
    <col min="8" max="8" width="22.42578125" style="4" customWidth="1"/>
    <col min="9" max="9" width="18.42578125" style="4"/>
    <col min="10" max="10" width="14.28515625" style="4" customWidth="1"/>
    <col min="11" max="11" width="14.7109375" style="4" customWidth="1"/>
    <col min="12" max="12" width="13.140625" style="4" customWidth="1"/>
    <col min="13" max="13" width="5.85546875" style="114" customWidth="1"/>
    <col min="14" max="14" width="6.85546875" style="114" customWidth="1"/>
    <col min="15" max="15" width="7.28515625" style="114" customWidth="1"/>
    <col min="16" max="16" width="7" style="114" customWidth="1"/>
    <col min="17" max="17" width="7.28515625" style="114" customWidth="1"/>
    <col min="18" max="18" width="12.5703125" style="4" customWidth="1"/>
    <col min="19" max="19" width="42.7109375" style="4" customWidth="1"/>
    <col min="20" max="16384" width="18.42578125" style="4"/>
  </cols>
  <sheetData>
    <row r="1" spans="1:39" ht="32.25" customHeight="1" x14ac:dyDescent="0.25">
      <c r="A1" s="172"/>
      <c r="B1" s="173"/>
      <c r="C1" s="174"/>
      <c r="D1" s="175" t="s">
        <v>0</v>
      </c>
      <c r="E1" s="176"/>
      <c r="F1" s="176"/>
      <c r="G1" s="176"/>
      <c r="H1" s="176"/>
      <c r="I1" s="176"/>
      <c r="J1" s="176"/>
      <c r="K1" s="176"/>
      <c r="L1" s="176"/>
      <c r="M1" s="176"/>
      <c r="N1" s="176"/>
      <c r="O1" s="176"/>
      <c r="P1" s="177" t="s">
        <v>1</v>
      </c>
      <c r="Q1" s="178"/>
      <c r="R1" s="1"/>
      <c r="S1" s="2"/>
      <c r="T1" s="3"/>
      <c r="U1" s="3"/>
      <c r="V1" s="3"/>
      <c r="W1" s="3"/>
      <c r="X1" s="3"/>
      <c r="Y1" s="3"/>
      <c r="Z1" s="3"/>
      <c r="AA1" s="3"/>
      <c r="AB1" s="3"/>
      <c r="AC1" s="3"/>
      <c r="AD1" s="3"/>
      <c r="AE1" s="3"/>
      <c r="AF1" s="3"/>
      <c r="AG1" s="3"/>
      <c r="AH1" s="3"/>
      <c r="AI1" s="3"/>
      <c r="AJ1" s="3"/>
      <c r="AK1" s="3"/>
      <c r="AL1" s="3"/>
      <c r="AM1" s="3"/>
    </row>
    <row r="2" spans="1:39" ht="14.25" customHeight="1" x14ac:dyDescent="0.25">
      <c r="A2" s="5"/>
      <c r="B2" s="6"/>
      <c r="C2" s="6"/>
      <c r="D2" s="6"/>
      <c r="E2" s="6"/>
      <c r="F2" s="6"/>
      <c r="G2" s="6"/>
      <c r="H2" s="6"/>
      <c r="I2" s="6"/>
      <c r="J2" s="7"/>
      <c r="K2" s="6"/>
      <c r="L2" s="8" t="s">
        <v>2</v>
      </c>
      <c r="M2" s="6"/>
      <c r="N2" s="6"/>
      <c r="O2" s="6"/>
      <c r="P2" s="6"/>
      <c r="Q2" s="6"/>
      <c r="R2" s="6"/>
      <c r="S2" s="9"/>
      <c r="T2" s="10"/>
      <c r="U2" s="10"/>
      <c r="V2" s="10"/>
      <c r="W2" s="10"/>
      <c r="X2" s="10"/>
      <c r="Y2" s="10"/>
      <c r="Z2" s="10"/>
      <c r="AA2" s="10"/>
      <c r="AB2" s="10"/>
      <c r="AC2" s="10"/>
      <c r="AD2" s="10"/>
      <c r="AE2" s="10"/>
      <c r="AF2" s="10"/>
      <c r="AG2" s="10"/>
      <c r="AH2" s="10"/>
      <c r="AI2" s="10"/>
      <c r="AJ2" s="10"/>
      <c r="AK2" s="10"/>
      <c r="AL2" s="10"/>
      <c r="AM2" s="10"/>
    </row>
    <row r="3" spans="1:39" x14ac:dyDescent="0.25">
      <c r="A3" s="179"/>
      <c r="B3" s="125"/>
      <c r="C3" s="125"/>
      <c r="D3" s="125"/>
      <c r="E3" s="125"/>
      <c r="F3" s="125"/>
      <c r="G3" s="125"/>
      <c r="H3" s="125"/>
      <c r="I3" s="125"/>
      <c r="J3" s="125"/>
      <c r="K3" s="125"/>
      <c r="L3" s="125"/>
      <c r="M3" s="125"/>
      <c r="N3" s="125"/>
      <c r="O3" s="125"/>
      <c r="P3" s="125"/>
      <c r="Q3" s="126"/>
      <c r="R3" s="11" t="s">
        <v>3</v>
      </c>
      <c r="S3" s="12">
        <v>2020</v>
      </c>
      <c r="T3" s="13"/>
      <c r="U3" s="13"/>
      <c r="V3" s="13"/>
      <c r="W3" s="13"/>
      <c r="X3" s="13"/>
      <c r="Y3" s="13"/>
      <c r="Z3" s="13"/>
      <c r="AA3" s="13"/>
      <c r="AB3" s="13"/>
      <c r="AC3" s="13"/>
      <c r="AD3" s="13"/>
      <c r="AE3" s="13"/>
      <c r="AF3" s="13"/>
      <c r="AG3" s="13"/>
      <c r="AH3" s="13"/>
      <c r="AI3" s="13"/>
      <c r="AJ3" s="13"/>
      <c r="AK3" s="14"/>
      <c r="AL3" s="14"/>
      <c r="AM3" s="14"/>
    </row>
    <row r="4" spans="1:39" ht="17.25" customHeight="1" x14ac:dyDescent="0.25">
      <c r="A4" s="180" t="s">
        <v>4</v>
      </c>
      <c r="B4" s="128"/>
      <c r="C4" s="128"/>
      <c r="D4" s="128"/>
      <c r="E4" s="128"/>
      <c r="F4" s="128"/>
      <c r="G4" s="128"/>
      <c r="H4" s="128"/>
      <c r="I4" s="128"/>
      <c r="J4" s="128"/>
      <c r="K4" s="128"/>
      <c r="L4" s="128"/>
      <c r="M4" s="128"/>
      <c r="N4" s="128"/>
      <c r="O4" s="128"/>
      <c r="P4" s="128"/>
      <c r="Q4" s="181"/>
      <c r="R4" s="11" t="s">
        <v>5</v>
      </c>
      <c r="S4" s="15">
        <v>44104</v>
      </c>
      <c r="T4" s="10"/>
      <c r="U4" s="10"/>
      <c r="V4" s="10"/>
      <c r="W4" s="10"/>
      <c r="X4" s="10"/>
      <c r="Y4" s="10"/>
      <c r="Z4" s="10"/>
      <c r="AA4" s="10"/>
      <c r="AB4" s="10"/>
      <c r="AC4" s="10"/>
      <c r="AD4" s="10"/>
      <c r="AE4" s="10"/>
      <c r="AF4" s="10"/>
      <c r="AG4" s="10"/>
      <c r="AH4" s="10"/>
      <c r="AI4" s="10"/>
      <c r="AJ4" s="10"/>
      <c r="AK4" s="10"/>
      <c r="AL4" s="10"/>
      <c r="AM4" s="10"/>
    </row>
    <row r="5" spans="1:39" ht="29.25" customHeight="1" x14ac:dyDescent="0.25">
      <c r="A5" s="16"/>
      <c r="B5" s="182" t="s">
        <v>6</v>
      </c>
      <c r="C5" s="171"/>
      <c r="D5" s="182" t="s">
        <v>7</v>
      </c>
      <c r="E5" s="183"/>
      <c r="F5" s="183"/>
      <c r="G5" s="183"/>
      <c r="H5" s="183"/>
      <c r="I5" s="183"/>
      <c r="J5" s="183"/>
      <c r="K5" s="183"/>
      <c r="L5" s="183"/>
      <c r="M5" s="17"/>
      <c r="N5" s="182" t="s">
        <v>8</v>
      </c>
      <c r="O5" s="184"/>
      <c r="P5" s="184"/>
      <c r="Q5" s="185"/>
      <c r="R5" s="168" t="s">
        <v>9</v>
      </c>
      <c r="S5" s="169"/>
      <c r="T5" s="13"/>
      <c r="U5" s="13"/>
      <c r="V5" s="13"/>
      <c r="W5" s="13"/>
      <c r="X5" s="13"/>
      <c r="Y5" s="13"/>
      <c r="Z5" s="13"/>
      <c r="AA5" s="13"/>
      <c r="AB5" s="13"/>
      <c r="AC5" s="13"/>
      <c r="AD5" s="13"/>
      <c r="AE5" s="13"/>
      <c r="AF5" s="13"/>
      <c r="AG5" s="13"/>
      <c r="AH5" s="13"/>
      <c r="AI5" s="13"/>
      <c r="AJ5" s="13"/>
      <c r="AK5" s="13"/>
      <c r="AL5" s="13"/>
      <c r="AM5" s="13"/>
    </row>
    <row r="6" spans="1:39" ht="63" customHeight="1" x14ac:dyDescent="0.25">
      <c r="A6" s="18" t="s">
        <v>10</v>
      </c>
      <c r="B6" s="19" t="s">
        <v>11</v>
      </c>
      <c r="C6" s="19" t="s">
        <v>12</v>
      </c>
      <c r="D6" s="20" t="s">
        <v>13</v>
      </c>
      <c r="E6" s="19" t="s">
        <v>14</v>
      </c>
      <c r="F6" s="19" t="s">
        <v>15</v>
      </c>
      <c r="G6" s="170" t="s">
        <v>16</v>
      </c>
      <c r="H6" s="171"/>
      <c r="I6" s="21" t="s">
        <v>17</v>
      </c>
      <c r="J6" s="19" t="s">
        <v>18</v>
      </c>
      <c r="K6" s="19" t="s">
        <v>19</v>
      </c>
      <c r="L6" s="19" t="s">
        <v>20</v>
      </c>
      <c r="M6" s="22" t="s">
        <v>21</v>
      </c>
      <c r="N6" s="22" t="s">
        <v>22</v>
      </c>
      <c r="O6" s="22" t="s">
        <v>23</v>
      </c>
      <c r="P6" s="23" t="s">
        <v>24</v>
      </c>
      <c r="Q6" s="22" t="s">
        <v>25</v>
      </c>
      <c r="R6" s="24" t="s">
        <v>26</v>
      </c>
      <c r="S6" s="25" t="s">
        <v>27</v>
      </c>
      <c r="T6" s="26"/>
      <c r="U6" s="26"/>
      <c r="V6" s="26"/>
      <c r="W6" s="26"/>
      <c r="X6" s="26"/>
      <c r="Y6" s="26"/>
      <c r="Z6" s="26"/>
      <c r="AA6" s="26"/>
      <c r="AB6" s="26"/>
      <c r="AC6" s="26"/>
      <c r="AD6" s="26"/>
      <c r="AE6" s="26"/>
      <c r="AF6" s="26"/>
      <c r="AG6" s="26"/>
      <c r="AH6" s="26"/>
      <c r="AI6" s="26"/>
      <c r="AJ6" s="26"/>
      <c r="AK6" s="26"/>
      <c r="AL6" s="26"/>
      <c r="AM6" s="26"/>
    </row>
    <row r="7" spans="1:39" ht="51" customHeight="1" x14ac:dyDescent="0.25">
      <c r="A7" s="163">
        <v>1</v>
      </c>
      <c r="B7" s="160" t="s">
        <v>28</v>
      </c>
      <c r="C7" s="161" t="s">
        <v>29</v>
      </c>
      <c r="D7" s="160" t="s">
        <v>30</v>
      </c>
      <c r="E7" s="162">
        <v>43862</v>
      </c>
      <c r="F7" s="162">
        <v>44196</v>
      </c>
      <c r="G7" s="27" t="s">
        <v>31</v>
      </c>
      <c r="H7" s="27" t="s">
        <v>32</v>
      </c>
      <c r="I7" s="27" t="s">
        <v>33</v>
      </c>
      <c r="J7" s="153" t="s">
        <v>34</v>
      </c>
      <c r="K7" s="153" t="s">
        <v>35</v>
      </c>
      <c r="L7" s="153" t="s">
        <v>36</v>
      </c>
      <c r="M7" s="147" t="s">
        <v>37</v>
      </c>
      <c r="N7" s="156" t="s">
        <v>38</v>
      </c>
      <c r="O7" s="156" t="s">
        <v>39</v>
      </c>
      <c r="P7" s="156" t="s">
        <v>40</v>
      </c>
      <c r="Q7" s="147" t="s">
        <v>41</v>
      </c>
      <c r="R7" s="28">
        <v>0.8</v>
      </c>
      <c r="S7" s="164" t="s">
        <v>42</v>
      </c>
      <c r="T7" s="29"/>
      <c r="U7" s="29"/>
      <c r="V7" s="29"/>
      <c r="W7" s="29"/>
      <c r="X7" s="29"/>
      <c r="Y7" s="29"/>
      <c r="Z7" s="29"/>
      <c r="AA7" s="29"/>
      <c r="AB7" s="29"/>
      <c r="AC7" s="29"/>
      <c r="AD7" s="29"/>
      <c r="AE7" s="29"/>
      <c r="AF7" s="29"/>
      <c r="AG7" s="29"/>
      <c r="AH7" s="29"/>
      <c r="AI7" s="29"/>
      <c r="AJ7" s="29"/>
      <c r="AK7" s="29"/>
      <c r="AL7" s="29"/>
      <c r="AM7" s="29"/>
    </row>
    <row r="8" spans="1:39" ht="42" customHeight="1" x14ac:dyDescent="0.25">
      <c r="A8" s="159"/>
      <c r="B8" s="154"/>
      <c r="C8" s="154"/>
      <c r="D8" s="154"/>
      <c r="E8" s="154"/>
      <c r="F8" s="154"/>
      <c r="G8" s="27" t="s">
        <v>31</v>
      </c>
      <c r="H8" s="27" t="s">
        <v>43</v>
      </c>
      <c r="I8" s="30"/>
      <c r="J8" s="154"/>
      <c r="K8" s="154"/>
      <c r="L8" s="154"/>
      <c r="M8" s="148"/>
      <c r="N8" s="157"/>
      <c r="O8" s="166"/>
      <c r="P8" s="166"/>
      <c r="Q8" s="167"/>
      <c r="R8" s="28">
        <v>0.8</v>
      </c>
      <c r="S8" s="165"/>
      <c r="T8" s="29"/>
      <c r="U8" s="29"/>
      <c r="V8" s="29"/>
      <c r="W8" s="29"/>
      <c r="X8" s="29"/>
      <c r="Y8" s="29"/>
      <c r="Z8" s="29"/>
      <c r="AA8" s="29"/>
      <c r="AB8" s="29"/>
      <c r="AC8" s="29"/>
      <c r="AD8" s="29"/>
      <c r="AE8" s="29"/>
      <c r="AF8" s="29"/>
      <c r="AG8" s="29"/>
      <c r="AH8" s="29"/>
      <c r="AI8" s="29"/>
      <c r="AJ8" s="29"/>
      <c r="AK8" s="29"/>
      <c r="AL8" s="29"/>
      <c r="AM8" s="29"/>
    </row>
    <row r="9" spans="1:39" ht="55.5" customHeight="1" x14ac:dyDescent="0.25">
      <c r="A9" s="142">
        <v>2</v>
      </c>
      <c r="B9" s="150" t="s">
        <v>28</v>
      </c>
      <c r="C9" s="151" t="s">
        <v>44</v>
      </c>
      <c r="D9" s="150" t="s">
        <v>45</v>
      </c>
      <c r="E9" s="152">
        <v>43862</v>
      </c>
      <c r="F9" s="152">
        <v>44196</v>
      </c>
      <c r="G9" s="31" t="s">
        <v>31</v>
      </c>
      <c r="H9" s="31" t="s">
        <v>43</v>
      </c>
      <c r="I9" s="145" t="s">
        <v>46</v>
      </c>
      <c r="J9" s="145" t="s">
        <v>47</v>
      </c>
      <c r="K9" s="145" t="s">
        <v>48</v>
      </c>
      <c r="L9" s="145" t="s">
        <v>49</v>
      </c>
      <c r="M9" s="140" t="s">
        <v>37</v>
      </c>
      <c r="N9" s="146" t="s">
        <v>38</v>
      </c>
      <c r="O9" s="146" t="s">
        <v>39</v>
      </c>
      <c r="P9" s="146" t="s">
        <v>40</v>
      </c>
      <c r="Q9" s="140" t="s">
        <v>41</v>
      </c>
      <c r="R9" s="32">
        <v>0.5</v>
      </c>
      <c r="S9" s="133" t="s">
        <v>50</v>
      </c>
      <c r="T9" s="29"/>
      <c r="U9" s="29"/>
      <c r="V9" s="29"/>
      <c r="W9" s="29"/>
      <c r="X9" s="29"/>
      <c r="Y9" s="29"/>
      <c r="Z9" s="29"/>
      <c r="AA9" s="29"/>
      <c r="AB9" s="29"/>
      <c r="AC9" s="29"/>
      <c r="AD9" s="29"/>
      <c r="AE9" s="29"/>
      <c r="AF9" s="29"/>
      <c r="AG9" s="29"/>
      <c r="AH9" s="29"/>
      <c r="AI9" s="29"/>
      <c r="AJ9" s="29"/>
      <c r="AK9" s="29"/>
      <c r="AL9" s="29"/>
      <c r="AM9" s="29"/>
    </row>
    <row r="10" spans="1:39" ht="35.25" customHeight="1" x14ac:dyDescent="0.25">
      <c r="A10" s="143"/>
      <c r="B10" s="139"/>
      <c r="C10" s="139"/>
      <c r="D10" s="139"/>
      <c r="E10" s="139"/>
      <c r="F10" s="139"/>
      <c r="G10" s="31" t="s">
        <v>31</v>
      </c>
      <c r="H10" s="31" t="s">
        <v>32</v>
      </c>
      <c r="I10" s="139"/>
      <c r="J10" s="139"/>
      <c r="K10" s="139"/>
      <c r="L10" s="139"/>
      <c r="M10" s="132"/>
      <c r="N10" s="130"/>
      <c r="O10" s="130"/>
      <c r="P10" s="130"/>
      <c r="Q10" s="132"/>
      <c r="R10" s="32">
        <v>0.9</v>
      </c>
      <c r="S10" s="134"/>
      <c r="T10" s="29"/>
      <c r="U10" s="29"/>
      <c r="V10" s="29"/>
      <c r="W10" s="29"/>
      <c r="X10" s="29"/>
      <c r="Y10" s="29"/>
      <c r="Z10" s="29"/>
      <c r="AA10" s="29"/>
      <c r="AB10" s="29"/>
      <c r="AC10" s="29"/>
      <c r="AD10" s="29"/>
      <c r="AE10" s="29"/>
      <c r="AF10" s="29"/>
      <c r="AG10" s="29"/>
      <c r="AH10" s="29"/>
      <c r="AI10" s="29"/>
      <c r="AJ10" s="29"/>
      <c r="AK10" s="29"/>
      <c r="AL10" s="29"/>
      <c r="AM10" s="29"/>
    </row>
    <row r="11" spans="1:39" ht="70.5" customHeight="1" x14ac:dyDescent="0.25">
      <c r="A11" s="163">
        <v>3</v>
      </c>
      <c r="B11" s="160" t="s">
        <v>28</v>
      </c>
      <c r="C11" s="161" t="s">
        <v>44</v>
      </c>
      <c r="D11" s="160" t="s">
        <v>51</v>
      </c>
      <c r="E11" s="162">
        <v>43862</v>
      </c>
      <c r="F11" s="162">
        <v>44196</v>
      </c>
      <c r="G11" s="27" t="s">
        <v>31</v>
      </c>
      <c r="H11" s="27" t="s">
        <v>52</v>
      </c>
      <c r="I11" s="153" t="s">
        <v>53</v>
      </c>
      <c r="J11" s="153" t="s">
        <v>54</v>
      </c>
      <c r="K11" s="153" t="s">
        <v>55</v>
      </c>
      <c r="L11" s="153" t="s">
        <v>56</v>
      </c>
      <c r="M11" s="147" t="s">
        <v>37</v>
      </c>
      <c r="N11" s="147" t="s">
        <v>38</v>
      </c>
      <c r="O11" s="156" t="s">
        <v>39</v>
      </c>
      <c r="P11" s="156" t="s">
        <v>57</v>
      </c>
      <c r="Q11" s="147" t="s">
        <v>41</v>
      </c>
      <c r="R11" s="28">
        <v>0.9</v>
      </c>
      <c r="S11" s="33" t="s">
        <v>58</v>
      </c>
      <c r="T11" s="29"/>
      <c r="U11" s="29"/>
      <c r="V11" s="29"/>
      <c r="W11" s="29"/>
      <c r="X11" s="29"/>
      <c r="Y11" s="29"/>
      <c r="Z11" s="29"/>
      <c r="AA11" s="29"/>
      <c r="AB11" s="29"/>
      <c r="AC11" s="29"/>
      <c r="AD11" s="29"/>
      <c r="AE11" s="29"/>
      <c r="AF11" s="29"/>
      <c r="AG11" s="29"/>
      <c r="AH11" s="29"/>
      <c r="AI11" s="29"/>
      <c r="AJ11" s="29"/>
      <c r="AK11" s="29"/>
      <c r="AL11" s="29"/>
      <c r="AM11" s="29"/>
    </row>
    <row r="12" spans="1:39" ht="71.25" customHeight="1" x14ac:dyDescent="0.25">
      <c r="A12" s="159"/>
      <c r="B12" s="154"/>
      <c r="C12" s="154"/>
      <c r="D12" s="154"/>
      <c r="E12" s="154"/>
      <c r="F12" s="154"/>
      <c r="G12" s="27" t="s">
        <v>59</v>
      </c>
      <c r="H12" s="27" t="s">
        <v>53</v>
      </c>
      <c r="I12" s="154"/>
      <c r="J12" s="154"/>
      <c r="K12" s="154"/>
      <c r="L12" s="154"/>
      <c r="M12" s="148"/>
      <c r="N12" s="148"/>
      <c r="O12" s="157"/>
      <c r="P12" s="157"/>
      <c r="Q12" s="148"/>
      <c r="R12" s="28">
        <v>0.8</v>
      </c>
      <c r="S12" s="33" t="s">
        <v>60</v>
      </c>
      <c r="T12" s="29"/>
      <c r="U12" s="29"/>
      <c r="V12" s="29"/>
      <c r="W12" s="29"/>
      <c r="X12" s="29"/>
      <c r="Y12" s="29"/>
      <c r="Z12" s="29"/>
      <c r="AA12" s="29"/>
      <c r="AB12" s="29"/>
      <c r="AC12" s="29"/>
      <c r="AD12" s="29"/>
      <c r="AE12" s="29"/>
      <c r="AF12" s="29"/>
      <c r="AG12" s="29"/>
      <c r="AH12" s="29"/>
      <c r="AI12" s="29"/>
      <c r="AJ12" s="29"/>
      <c r="AK12" s="29"/>
      <c r="AL12" s="29"/>
      <c r="AM12" s="29"/>
    </row>
    <row r="13" spans="1:39" ht="72" customHeight="1" x14ac:dyDescent="0.25">
      <c r="A13" s="149">
        <v>4</v>
      </c>
      <c r="B13" s="150" t="s">
        <v>28</v>
      </c>
      <c r="C13" s="151" t="s">
        <v>44</v>
      </c>
      <c r="D13" s="150" t="s">
        <v>61</v>
      </c>
      <c r="E13" s="152">
        <v>43862</v>
      </c>
      <c r="F13" s="152">
        <v>44196</v>
      </c>
      <c r="G13" s="31" t="s">
        <v>31</v>
      </c>
      <c r="H13" s="31" t="s">
        <v>52</v>
      </c>
      <c r="I13" s="145" t="s">
        <v>53</v>
      </c>
      <c r="J13" s="145" t="s">
        <v>62</v>
      </c>
      <c r="K13" s="145" t="s">
        <v>63</v>
      </c>
      <c r="L13" s="145" t="s">
        <v>64</v>
      </c>
      <c r="M13" s="140" t="s">
        <v>37</v>
      </c>
      <c r="N13" s="140" t="s">
        <v>38</v>
      </c>
      <c r="O13" s="146" t="s">
        <v>39</v>
      </c>
      <c r="P13" s="140" t="s">
        <v>40</v>
      </c>
      <c r="Q13" s="140" t="s">
        <v>41</v>
      </c>
      <c r="R13" s="32">
        <v>0.5</v>
      </c>
      <c r="S13" s="34" t="s">
        <v>65</v>
      </c>
      <c r="T13" s="29"/>
      <c r="U13" s="29"/>
      <c r="V13" s="29"/>
      <c r="W13" s="29"/>
      <c r="X13" s="29"/>
      <c r="Y13" s="29"/>
      <c r="Z13" s="29"/>
      <c r="AA13" s="29"/>
      <c r="AB13" s="29"/>
      <c r="AC13" s="29"/>
      <c r="AD13" s="29"/>
      <c r="AE13" s="29"/>
      <c r="AF13" s="29"/>
      <c r="AG13" s="29"/>
      <c r="AH13" s="29"/>
      <c r="AI13" s="29"/>
      <c r="AJ13" s="29"/>
      <c r="AK13" s="29"/>
      <c r="AL13" s="29"/>
      <c r="AM13" s="29"/>
    </row>
    <row r="14" spans="1:39" ht="67.5" customHeight="1" x14ac:dyDescent="0.25">
      <c r="A14" s="143"/>
      <c r="B14" s="139"/>
      <c r="C14" s="139"/>
      <c r="D14" s="139"/>
      <c r="E14" s="139"/>
      <c r="F14" s="139"/>
      <c r="G14" s="31" t="s">
        <v>59</v>
      </c>
      <c r="H14" s="31" t="s">
        <v>53</v>
      </c>
      <c r="I14" s="139"/>
      <c r="J14" s="139"/>
      <c r="K14" s="139"/>
      <c r="L14" s="139"/>
      <c r="M14" s="132"/>
      <c r="N14" s="132"/>
      <c r="O14" s="130"/>
      <c r="P14" s="132"/>
      <c r="Q14" s="132"/>
      <c r="R14" s="32">
        <v>0.6</v>
      </c>
      <c r="S14" s="35" t="s">
        <v>66</v>
      </c>
      <c r="T14" s="29"/>
      <c r="U14" s="29"/>
      <c r="V14" s="29"/>
      <c r="W14" s="29"/>
      <c r="X14" s="29"/>
      <c r="Y14" s="29"/>
      <c r="Z14" s="29"/>
      <c r="AA14" s="29"/>
      <c r="AB14" s="29"/>
      <c r="AC14" s="29"/>
      <c r="AD14" s="29"/>
      <c r="AE14" s="29"/>
      <c r="AF14" s="29"/>
      <c r="AG14" s="29"/>
      <c r="AH14" s="29"/>
      <c r="AI14" s="29"/>
      <c r="AJ14" s="29"/>
      <c r="AK14" s="29"/>
      <c r="AL14" s="29"/>
      <c r="AM14" s="29"/>
    </row>
    <row r="15" spans="1:39" ht="80.25" customHeight="1" x14ac:dyDescent="0.25">
      <c r="A15" s="158">
        <v>5</v>
      </c>
      <c r="B15" s="160" t="s">
        <v>28</v>
      </c>
      <c r="C15" s="161" t="s">
        <v>44</v>
      </c>
      <c r="D15" s="160" t="s">
        <v>67</v>
      </c>
      <c r="E15" s="162">
        <v>43862</v>
      </c>
      <c r="F15" s="162">
        <v>44196</v>
      </c>
      <c r="G15" s="27" t="s">
        <v>31</v>
      </c>
      <c r="H15" s="27" t="s">
        <v>52</v>
      </c>
      <c r="I15" s="153" t="s">
        <v>53</v>
      </c>
      <c r="J15" s="153" t="s">
        <v>68</v>
      </c>
      <c r="K15" s="153" t="s">
        <v>69</v>
      </c>
      <c r="L15" s="153" t="s">
        <v>70</v>
      </c>
      <c r="M15" s="155" t="s">
        <v>37</v>
      </c>
      <c r="N15" s="147" t="s">
        <v>38</v>
      </c>
      <c r="O15" s="156" t="s">
        <v>39</v>
      </c>
      <c r="P15" s="147" t="s">
        <v>40</v>
      </c>
      <c r="Q15" s="147" t="s">
        <v>41</v>
      </c>
      <c r="R15" s="28">
        <v>0.8</v>
      </c>
      <c r="S15" s="33" t="s">
        <v>71</v>
      </c>
      <c r="T15" s="29"/>
      <c r="U15" s="29"/>
      <c r="V15" s="29"/>
      <c r="W15" s="29"/>
      <c r="X15" s="29"/>
      <c r="Y15" s="29"/>
      <c r="Z15" s="29"/>
      <c r="AA15" s="29"/>
      <c r="AB15" s="29"/>
      <c r="AC15" s="29"/>
      <c r="AD15" s="29"/>
      <c r="AE15" s="29"/>
      <c r="AF15" s="29"/>
      <c r="AG15" s="29"/>
      <c r="AH15" s="29"/>
      <c r="AI15" s="29"/>
      <c r="AJ15" s="29"/>
      <c r="AK15" s="29"/>
      <c r="AL15" s="29"/>
      <c r="AM15" s="29"/>
    </row>
    <row r="16" spans="1:39" ht="63" x14ac:dyDescent="0.25">
      <c r="A16" s="159"/>
      <c r="B16" s="154"/>
      <c r="C16" s="154"/>
      <c r="D16" s="154"/>
      <c r="E16" s="154"/>
      <c r="F16" s="154"/>
      <c r="G16" s="27" t="s">
        <v>59</v>
      </c>
      <c r="H16" s="27" t="s">
        <v>53</v>
      </c>
      <c r="I16" s="154"/>
      <c r="J16" s="154"/>
      <c r="K16" s="154"/>
      <c r="L16" s="154"/>
      <c r="M16" s="148"/>
      <c r="N16" s="148"/>
      <c r="O16" s="157"/>
      <c r="P16" s="148"/>
      <c r="Q16" s="148"/>
      <c r="R16" s="28">
        <v>0.7</v>
      </c>
      <c r="S16" s="36" t="s">
        <v>72</v>
      </c>
      <c r="T16" s="29"/>
      <c r="U16" s="29"/>
      <c r="V16" s="29"/>
      <c r="W16" s="29"/>
      <c r="X16" s="29"/>
      <c r="Y16" s="29"/>
      <c r="Z16" s="29"/>
      <c r="AA16" s="29"/>
      <c r="AB16" s="29"/>
      <c r="AC16" s="29"/>
      <c r="AD16" s="29"/>
      <c r="AE16" s="29"/>
      <c r="AF16" s="29"/>
      <c r="AG16" s="29"/>
      <c r="AH16" s="29"/>
      <c r="AI16" s="29"/>
      <c r="AJ16" s="29"/>
      <c r="AK16" s="29"/>
      <c r="AL16" s="29"/>
      <c r="AM16" s="29"/>
    </row>
    <row r="17" spans="1:39" ht="50.25" customHeight="1" x14ac:dyDescent="0.25">
      <c r="A17" s="149">
        <v>6</v>
      </c>
      <c r="B17" s="150" t="s">
        <v>28</v>
      </c>
      <c r="C17" s="151" t="s">
        <v>44</v>
      </c>
      <c r="D17" s="150" t="s">
        <v>73</v>
      </c>
      <c r="E17" s="152">
        <v>43862</v>
      </c>
      <c r="F17" s="152">
        <v>44196</v>
      </c>
      <c r="G17" s="31" t="s">
        <v>31</v>
      </c>
      <c r="H17" s="31" t="s">
        <v>52</v>
      </c>
      <c r="I17" s="145" t="s">
        <v>53</v>
      </c>
      <c r="J17" s="145" t="s">
        <v>74</v>
      </c>
      <c r="K17" s="145" t="s">
        <v>75</v>
      </c>
      <c r="L17" s="145" t="s">
        <v>76</v>
      </c>
      <c r="M17" s="140" t="s">
        <v>37</v>
      </c>
      <c r="N17" s="140" t="s">
        <v>38</v>
      </c>
      <c r="O17" s="146" t="s">
        <v>39</v>
      </c>
      <c r="P17" s="140" t="s">
        <v>40</v>
      </c>
      <c r="Q17" s="140" t="s">
        <v>41</v>
      </c>
      <c r="R17" s="32">
        <v>0.9</v>
      </c>
      <c r="S17" s="35" t="s">
        <v>77</v>
      </c>
      <c r="T17" s="29"/>
      <c r="U17" s="29"/>
      <c r="V17" s="29"/>
      <c r="W17" s="29"/>
      <c r="X17" s="29"/>
      <c r="Y17" s="29"/>
      <c r="Z17" s="29"/>
      <c r="AA17" s="29"/>
      <c r="AB17" s="29"/>
      <c r="AC17" s="29"/>
      <c r="AD17" s="29"/>
      <c r="AE17" s="29"/>
      <c r="AF17" s="29"/>
      <c r="AG17" s="29"/>
      <c r="AH17" s="29"/>
      <c r="AI17" s="29"/>
      <c r="AJ17" s="29"/>
      <c r="AK17" s="29"/>
      <c r="AL17" s="29"/>
      <c r="AM17" s="29"/>
    </row>
    <row r="18" spans="1:39" ht="78.75" customHeight="1" x14ac:dyDescent="0.25">
      <c r="A18" s="143"/>
      <c r="B18" s="139"/>
      <c r="C18" s="139"/>
      <c r="D18" s="139"/>
      <c r="E18" s="139"/>
      <c r="F18" s="139"/>
      <c r="G18" s="31" t="s">
        <v>59</v>
      </c>
      <c r="H18" s="31" t="s">
        <v>53</v>
      </c>
      <c r="I18" s="139"/>
      <c r="J18" s="139"/>
      <c r="K18" s="139"/>
      <c r="L18" s="139"/>
      <c r="M18" s="132"/>
      <c r="N18" s="132"/>
      <c r="O18" s="130"/>
      <c r="P18" s="132"/>
      <c r="Q18" s="132"/>
      <c r="R18" s="32">
        <v>0.4</v>
      </c>
      <c r="S18" s="34" t="s">
        <v>78</v>
      </c>
      <c r="T18" s="29"/>
      <c r="U18" s="29"/>
      <c r="V18" s="29"/>
      <c r="W18" s="29"/>
      <c r="X18" s="29"/>
      <c r="Y18" s="29"/>
      <c r="Z18" s="29"/>
      <c r="AA18" s="29"/>
      <c r="AB18" s="29"/>
      <c r="AC18" s="29"/>
      <c r="AD18" s="29"/>
      <c r="AE18" s="29"/>
      <c r="AF18" s="29"/>
      <c r="AG18" s="29"/>
      <c r="AH18" s="29"/>
      <c r="AI18" s="29"/>
      <c r="AJ18" s="29"/>
      <c r="AK18" s="29"/>
      <c r="AL18" s="29"/>
      <c r="AM18" s="29"/>
    </row>
    <row r="19" spans="1:39" ht="111" customHeight="1" x14ac:dyDescent="0.25">
      <c r="A19" s="37">
        <v>7</v>
      </c>
      <c r="B19" s="38" t="s">
        <v>28</v>
      </c>
      <c r="C19" s="39" t="s">
        <v>44</v>
      </c>
      <c r="D19" s="38" t="s">
        <v>79</v>
      </c>
      <c r="E19" s="40">
        <v>43862</v>
      </c>
      <c r="F19" s="40">
        <v>44196</v>
      </c>
      <c r="G19" s="27" t="s">
        <v>31</v>
      </c>
      <c r="H19" s="41" t="s">
        <v>52</v>
      </c>
      <c r="I19" s="42" t="s">
        <v>80</v>
      </c>
      <c r="J19" s="42" t="s">
        <v>81</v>
      </c>
      <c r="K19" s="43" t="s">
        <v>82</v>
      </c>
      <c r="L19" s="43" t="s">
        <v>83</v>
      </c>
      <c r="M19" s="44" t="s">
        <v>37</v>
      </c>
      <c r="N19" s="44" t="s">
        <v>38</v>
      </c>
      <c r="O19" s="45" t="s">
        <v>39</v>
      </c>
      <c r="P19" s="44" t="s">
        <v>40</v>
      </c>
      <c r="Q19" s="44" t="s">
        <v>41</v>
      </c>
      <c r="R19" s="28">
        <v>0.8</v>
      </c>
      <c r="S19" s="36" t="s">
        <v>84</v>
      </c>
      <c r="T19" s="29"/>
      <c r="U19" s="29"/>
      <c r="V19" s="29"/>
      <c r="W19" s="29"/>
      <c r="X19" s="29"/>
      <c r="Y19" s="29"/>
      <c r="Z19" s="29"/>
      <c r="AA19" s="29"/>
      <c r="AB19" s="29"/>
      <c r="AC19" s="29"/>
      <c r="AD19" s="29"/>
      <c r="AE19" s="29"/>
      <c r="AF19" s="29"/>
      <c r="AG19" s="29"/>
      <c r="AH19" s="29"/>
      <c r="AI19" s="29"/>
      <c r="AJ19" s="29"/>
      <c r="AK19" s="29"/>
      <c r="AL19" s="29"/>
      <c r="AM19" s="29"/>
    </row>
    <row r="20" spans="1:39" ht="90.75" customHeight="1" x14ac:dyDescent="0.25">
      <c r="A20" s="46">
        <v>8</v>
      </c>
      <c r="B20" s="47" t="s">
        <v>28</v>
      </c>
      <c r="C20" s="48" t="s">
        <v>85</v>
      </c>
      <c r="D20" s="47" t="s">
        <v>86</v>
      </c>
      <c r="E20" s="49">
        <v>43862</v>
      </c>
      <c r="F20" s="49">
        <v>44196</v>
      </c>
      <c r="G20" s="31" t="s">
        <v>31</v>
      </c>
      <c r="H20" s="31" t="s">
        <v>87</v>
      </c>
      <c r="I20" s="50" t="s">
        <v>80</v>
      </c>
      <c r="J20" s="50" t="s">
        <v>88</v>
      </c>
      <c r="K20" s="51" t="s">
        <v>89</v>
      </c>
      <c r="L20" s="51" t="s">
        <v>90</v>
      </c>
      <c r="M20" s="52" t="s">
        <v>37</v>
      </c>
      <c r="N20" s="53" t="s">
        <v>91</v>
      </c>
      <c r="O20" s="54" t="s">
        <v>92</v>
      </c>
      <c r="P20" s="55" t="s">
        <v>93</v>
      </c>
      <c r="Q20" s="56" t="s">
        <v>94</v>
      </c>
      <c r="R20" s="32">
        <v>0.9</v>
      </c>
      <c r="S20" s="34" t="s">
        <v>95</v>
      </c>
      <c r="T20" s="29"/>
      <c r="U20" s="29"/>
      <c r="V20" s="29"/>
      <c r="W20" s="29"/>
      <c r="X20" s="29"/>
      <c r="Y20" s="29"/>
      <c r="Z20" s="29"/>
      <c r="AA20" s="29"/>
      <c r="AB20" s="29"/>
      <c r="AC20" s="29"/>
      <c r="AD20" s="29"/>
      <c r="AE20" s="29"/>
      <c r="AF20" s="29"/>
      <c r="AG20" s="29"/>
      <c r="AH20" s="29"/>
      <c r="AI20" s="29"/>
      <c r="AJ20" s="29"/>
      <c r="AK20" s="29"/>
      <c r="AL20" s="29"/>
      <c r="AM20" s="29"/>
    </row>
    <row r="21" spans="1:39" ht="92.25" customHeight="1" x14ac:dyDescent="0.25">
      <c r="A21" s="37">
        <v>9</v>
      </c>
      <c r="B21" s="57" t="s">
        <v>28</v>
      </c>
      <c r="C21" s="58" t="s">
        <v>96</v>
      </c>
      <c r="D21" s="57" t="s">
        <v>97</v>
      </c>
      <c r="E21" s="40">
        <v>43952</v>
      </c>
      <c r="F21" s="40">
        <v>44196</v>
      </c>
      <c r="G21" s="59" t="s">
        <v>31</v>
      </c>
      <c r="H21" s="59" t="s">
        <v>43</v>
      </c>
      <c r="I21" s="60" t="s">
        <v>98</v>
      </c>
      <c r="J21" s="59" t="s">
        <v>99</v>
      </c>
      <c r="K21" s="59" t="s">
        <v>100</v>
      </c>
      <c r="L21" s="59" t="s">
        <v>101</v>
      </c>
      <c r="M21" s="61" t="s">
        <v>37</v>
      </c>
      <c r="N21" s="62" t="s">
        <v>38</v>
      </c>
      <c r="O21" s="61" t="s">
        <v>39</v>
      </c>
      <c r="P21" s="44" t="s">
        <v>40</v>
      </c>
      <c r="Q21" s="44" t="s">
        <v>41</v>
      </c>
      <c r="R21" s="63">
        <v>0.4</v>
      </c>
      <c r="S21" s="33" t="s">
        <v>102</v>
      </c>
      <c r="T21" s="29"/>
      <c r="U21" s="29"/>
      <c r="V21" s="29"/>
      <c r="W21" s="29"/>
      <c r="X21" s="29"/>
      <c r="Y21" s="29"/>
      <c r="Z21" s="29"/>
      <c r="AA21" s="29"/>
      <c r="AB21" s="29"/>
      <c r="AC21" s="29"/>
      <c r="AD21" s="29"/>
      <c r="AE21" s="29"/>
      <c r="AF21" s="29"/>
      <c r="AG21" s="29"/>
      <c r="AH21" s="29"/>
      <c r="AI21" s="29"/>
      <c r="AJ21" s="29"/>
      <c r="AK21" s="29"/>
      <c r="AL21" s="29"/>
      <c r="AM21" s="29"/>
    </row>
    <row r="22" spans="1:39" ht="86.25" customHeight="1" x14ac:dyDescent="0.25">
      <c r="A22" s="46">
        <v>10</v>
      </c>
      <c r="B22" s="64" t="s">
        <v>28</v>
      </c>
      <c r="C22" s="65" t="s">
        <v>96</v>
      </c>
      <c r="D22" s="64" t="s">
        <v>103</v>
      </c>
      <c r="E22" s="49">
        <v>43952</v>
      </c>
      <c r="F22" s="49">
        <v>44196</v>
      </c>
      <c r="G22" s="66" t="s">
        <v>31</v>
      </c>
      <c r="H22" s="66" t="s">
        <v>104</v>
      </c>
      <c r="I22" s="66" t="s">
        <v>105</v>
      </c>
      <c r="J22" s="66" t="s">
        <v>99</v>
      </c>
      <c r="K22" s="66" t="s">
        <v>100</v>
      </c>
      <c r="L22" s="66" t="s">
        <v>101</v>
      </c>
      <c r="M22" s="67" t="s">
        <v>37</v>
      </c>
      <c r="N22" s="55" t="s">
        <v>38</v>
      </c>
      <c r="O22" s="68" t="s">
        <v>39</v>
      </c>
      <c r="P22" s="55" t="s">
        <v>40</v>
      </c>
      <c r="Q22" s="56" t="s">
        <v>41</v>
      </c>
      <c r="R22" s="32">
        <v>0.5</v>
      </c>
      <c r="S22" s="35" t="s">
        <v>106</v>
      </c>
      <c r="T22" s="29"/>
      <c r="U22" s="29"/>
      <c r="V22" s="29"/>
      <c r="W22" s="29"/>
      <c r="X22" s="29"/>
      <c r="Y22" s="29"/>
      <c r="Z22" s="29"/>
      <c r="AA22" s="29"/>
      <c r="AB22" s="29"/>
      <c r="AC22" s="29"/>
      <c r="AD22" s="29"/>
      <c r="AE22" s="29"/>
      <c r="AF22" s="29"/>
      <c r="AG22" s="29"/>
      <c r="AH22" s="29"/>
      <c r="AI22" s="29"/>
      <c r="AJ22" s="29"/>
      <c r="AK22" s="29"/>
      <c r="AL22" s="29"/>
      <c r="AM22" s="29"/>
    </row>
    <row r="23" spans="1:39" ht="73.5" customHeight="1" x14ac:dyDescent="0.25">
      <c r="A23" s="37">
        <v>11</v>
      </c>
      <c r="B23" s="57" t="s">
        <v>28</v>
      </c>
      <c r="C23" s="58" t="s">
        <v>96</v>
      </c>
      <c r="D23" s="57" t="s">
        <v>107</v>
      </c>
      <c r="E23" s="40">
        <v>43952</v>
      </c>
      <c r="F23" s="40">
        <v>44196</v>
      </c>
      <c r="G23" s="59" t="s">
        <v>31</v>
      </c>
      <c r="H23" s="59" t="s">
        <v>104</v>
      </c>
      <c r="I23" s="59" t="s">
        <v>105</v>
      </c>
      <c r="J23" s="59" t="s">
        <v>99</v>
      </c>
      <c r="K23" s="59" t="s">
        <v>100</v>
      </c>
      <c r="L23" s="59" t="s">
        <v>101</v>
      </c>
      <c r="M23" s="61" t="s">
        <v>37</v>
      </c>
      <c r="N23" s="45" t="s">
        <v>38</v>
      </c>
      <c r="O23" s="69" t="s">
        <v>39</v>
      </c>
      <c r="P23" s="45" t="s">
        <v>40</v>
      </c>
      <c r="Q23" s="44" t="s">
        <v>41</v>
      </c>
      <c r="R23" s="28">
        <v>0.5</v>
      </c>
      <c r="S23" s="33" t="s">
        <v>108</v>
      </c>
      <c r="T23" s="29"/>
      <c r="U23" s="29"/>
      <c r="V23" s="29"/>
      <c r="W23" s="29"/>
      <c r="X23" s="29"/>
      <c r="Y23" s="29"/>
      <c r="Z23" s="29"/>
      <c r="AA23" s="29"/>
      <c r="AB23" s="29"/>
      <c r="AC23" s="29"/>
      <c r="AD23" s="29"/>
      <c r="AE23" s="29"/>
      <c r="AF23" s="29"/>
      <c r="AG23" s="29"/>
      <c r="AH23" s="29"/>
      <c r="AI23" s="29"/>
      <c r="AJ23" s="29"/>
      <c r="AK23" s="29"/>
      <c r="AL23" s="29"/>
      <c r="AM23" s="29"/>
    </row>
    <row r="24" spans="1:39" ht="81" customHeight="1" x14ac:dyDescent="0.25">
      <c r="A24" s="46">
        <v>12</v>
      </c>
      <c r="B24" s="64" t="s">
        <v>28</v>
      </c>
      <c r="C24" s="64" t="s">
        <v>96</v>
      </c>
      <c r="D24" s="64" t="s">
        <v>109</v>
      </c>
      <c r="E24" s="49">
        <v>43862</v>
      </c>
      <c r="F24" s="49">
        <v>44196</v>
      </c>
      <c r="G24" s="66" t="s">
        <v>31</v>
      </c>
      <c r="H24" s="70" t="s">
        <v>110</v>
      </c>
      <c r="I24" s="71" t="s">
        <v>98</v>
      </c>
      <c r="J24" s="66" t="s">
        <v>99</v>
      </c>
      <c r="K24" s="66" t="s">
        <v>100</v>
      </c>
      <c r="L24" s="66" t="s">
        <v>101</v>
      </c>
      <c r="M24" s="67" t="s">
        <v>37</v>
      </c>
      <c r="N24" s="55" t="s">
        <v>38</v>
      </c>
      <c r="O24" s="68" t="s">
        <v>39</v>
      </c>
      <c r="P24" s="55" t="s">
        <v>40</v>
      </c>
      <c r="Q24" s="56" t="s">
        <v>41</v>
      </c>
      <c r="R24" s="32">
        <v>0.7</v>
      </c>
      <c r="S24" s="35" t="s">
        <v>111</v>
      </c>
      <c r="T24" s="29"/>
      <c r="U24" s="29"/>
      <c r="V24" s="29"/>
      <c r="W24" s="29"/>
      <c r="X24" s="29"/>
      <c r="Y24" s="29"/>
      <c r="Z24" s="29"/>
      <c r="AA24" s="29"/>
      <c r="AB24" s="29"/>
      <c r="AC24" s="29"/>
      <c r="AD24" s="29"/>
      <c r="AE24" s="29"/>
      <c r="AF24" s="29"/>
      <c r="AG24" s="29"/>
      <c r="AH24" s="29"/>
      <c r="AI24" s="29"/>
      <c r="AJ24" s="29"/>
      <c r="AK24" s="29"/>
      <c r="AL24" s="29"/>
      <c r="AM24" s="29"/>
    </row>
    <row r="25" spans="1:39" ht="55.5" customHeight="1" x14ac:dyDescent="0.25">
      <c r="A25" s="37">
        <v>13</v>
      </c>
      <c r="B25" s="57" t="s">
        <v>28</v>
      </c>
      <c r="C25" s="57" t="s">
        <v>96</v>
      </c>
      <c r="D25" s="57" t="s">
        <v>112</v>
      </c>
      <c r="E25" s="40">
        <v>43862</v>
      </c>
      <c r="F25" s="40">
        <v>44196</v>
      </c>
      <c r="G25" s="59" t="s">
        <v>31</v>
      </c>
      <c r="H25" s="72" t="s">
        <v>104</v>
      </c>
      <c r="I25" s="60" t="s">
        <v>105</v>
      </c>
      <c r="J25" s="59" t="s">
        <v>99</v>
      </c>
      <c r="K25" s="59" t="s">
        <v>100</v>
      </c>
      <c r="L25" s="59" t="s">
        <v>101</v>
      </c>
      <c r="M25" s="61" t="s">
        <v>37</v>
      </c>
      <c r="N25" s="45" t="s">
        <v>38</v>
      </c>
      <c r="O25" s="69" t="s">
        <v>39</v>
      </c>
      <c r="P25" s="45" t="s">
        <v>40</v>
      </c>
      <c r="Q25" s="44" t="s">
        <v>41</v>
      </c>
      <c r="R25" s="28">
        <v>0.8</v>
      </c>
      <c r="S25" s="36" t="s">
        <v>113</v>
      </c>
      <c r="T25" s="29"/>
      <c r="U25" s="29"/>
      <c r="V25" s="29"/>
      <c r="W25" s="29"/>
      <c r="X25" s="29"/>
      <c r="Y25" s="29"/>
      <c r="Z25" s="29"/>
      <c r="AA25" s="29"/>
      <c r="AB25" s="29"/>
      <c r="AC25" s="29"/>
      <c r="AD25" s="29"/>
      <c r="AE25" s="29"/>
      <c r="AF25" s="29"/>
      <c r="AG25" s="29"/>
      <c r="AH25" s="29"/>
      <c r="AI25" s="29"/>
      <c r="AJ25" s="29"/>
      <c r="AK25" s="29"/>
      <c r="AL25" s="29"/>
      <c r="AM25" s="29"/>
    </row>
    <row r="26" spans="1:39" ht="73.5" customHeight="1" x14ac:dyDescent="0.25">
      <c r="A26" s="46">
        <v>14</v>
      </c>
      <c r="B26" s="64" t="s">
        <v>28</v>
      </c>
      <c r="C26" s="64" t="s">
        <v>96</v>
      </c>
      <c r="D26" s="47" t="s">
        <v>114</v>
      </c>
      <c r="E26" s="49">
        <v>43862</v>
      </c>
      <c r="F26" s="49">
        <v>44196</v>
      </c>
      <c r="G26" s="66" t="s">
        <v>31</v>
      </c>
      <c r="H26" s="70" t="s">
        <v>104</v>
      </c>
      <c r="I26" s="71" t="s">
        <v>105</v>
      </c>
      <c r="J26" s="66" t="s">
        <v>99</v>
      </c>
      <c r="K26" s="66" t="s">
        <v>100</v>
      </c>
      <c r="L26" s="66" t="s">
        <v>101</v>
      </c>
      <c r="M26" s="67" t="s">
        <v>37</v>
      </c>
      <c r="N26" s="55" t="s">
        <v>38</v>
      </c>
      <c r="O26" s="68" t="s">
        <v>39</v>
      </c>
      <c r="P26" s="55" t="s">
        <v>40</v>
      </c>
      <c r="Q26" s="56" t="s">
        <v>41</v>
      </c>
      <c r="R26" s="32">
        <v>0.8</v>
      </c>
      <c r="S26" s="34" t="s">
        <v>115</v>
      </c>
      <c r="T26" s="29"/>
      <c r="U26" s="29"/>
      <c r="V26" s="29"/>
      <c r="W26" s="29"/>
      <c r="X26" s="29"/>
      <c r="Y26" s="29"/>
      <c r="Z26" s="29"/>
      <c r="AA26" s="29"/>
      <c r="AB26" s="29"/>
      <c r="AC26" s="29"/>
      <c r="AD26" s="29"/>
      <c r="AE26" s="29"/>
      <c r="AF26" s="29"/>
      <c r="AG26" s="29"/>
      <c r="AH26" s="29"/>
      <c r="AI26" s="29"/>
      <c r="AJ26" s="29"/>
      <c r="AK26" s="29"/>
      <c r="AL26" s="29"/>
      <c r="AM26" s="29"/>
    </row>
    <row r="27" spans="1:39" ht="67.5" customHeight="1" x14ac:dyDescent="0.25">
      <c r="A27" s="73">
        <v>15</v>
      </c>
      <c r="B27" s="57" t="s">
        <v>28</v>
      </c>
      <c r="C27" s="57" t="s">
        <v>96</v>
      </c>
      <c r="D27" s="57" t="s">
        <v>116</v>
      </c>
      <c r="E27" s="40">
        <v>43862</v>
      </c>
      <c r="F27" s="40">
        <v>44196</v>
      </c>
      <c r="G27" s="59" t="s">
        <v>31</v>
      </c>
      <c r="H27" s="59" t="s">
        <v>104</v>
      </c>
      <c r="I27" s="59" t="s">
        <v>117</v>
      </c>
      <c r="J27" s="59" t="s">
        <v>118</v>
      </c>
      <c r="K27" s="59" t="s">
        <v>119</v>
      </c>
      <c r="L27" s="59" t="s">
        <v>120</v>
      </c>
      <c r="M27" s="61" t="s">
        <v>37</v>
      </c>
      <c r="N27" s="45" t="s">
        <v>38</v>
      </c>
      <c r="O27" s="69" t="s">
        <v>39</v>
      </c>
      <c r="P27" s="45" t="s">
        <v>40</v>
      </c>
      <c r="Q27" s="44" t="s">
        <v>41</v>
      </c>
      <c r="R27" s="28">
        <v>0.8</v>
      </c>
      <c r="S27" s="36" t="s">
        <v>121</v>
      </c>
      <c r="T27" s="74"/>
      <c r="U27" s="74"/>
      <c r="V27" s="74"/>
      <c r="W27" s="74"/>
      <c r="X27" s="74"/>
      <c r="Y27" s="74"/>
      <c r="Z27" s="74"/>
      <c r="AA27" s="74"/>
      <c r="AB27" s="74"/>
      <c r="AC27" s="74"/>
      <c r="AD27" s="74"/>
      <c r="AE27" s="74"/>
      <c r="AF27" s="74"/>
      <c r="AG27" s="74"/>
      <c r="AH27" s="74"/>
      <c r="AI27" s="74"/>
      <c r="AJ27" s="74"/>
      <c r="AK27" s="74"/>
      <c r="AL27" s="74"/>
      <c r="AM27" s="74"/>
    </row>
    <row r="28" spans="1:39" ht="69" customHeight="1" x14ac:dyDescent="0.25">
      <c r="A28" s="75">
        <v>16</v>
      </c>
      <c r="B28" s="64" t="s">
        <v>28</v>
      </c>
      <c r="C28" s="64" t="s">
        <v>96</v>
      </c>
      <c r="D28" s="64" t="s">
        <v>116</v>
      </c>
      <c r="E28" s="49">
        <v>43862</v>
      </c>
      <c r="F28" s="49">
        <v>44196</v>
      </c>
      <c r="G28" s="66" t="s">
        <v>31</v>
      </c>
      <c r="H28" s="66" t="s">
        <v>122</v>
      </c>
      <c r="I28" s="66" t="s">
        <v>98</v>
      </c>
      <c r="J28" s="66" t="s">
        <v>118</v>
      </c>
      <c r="K28" s="66" t="s">
        <v>119</v>
      </c>
      <c r="L28" s="66" t="s">
        <v>120</v>
      </c>
      <c r="M28" s="67" t="s">
        <v>37</v>
      </c>
      <c r="N28" s="55" t="s">
        <v>38</v>
      </c>
      <c r="O28" s="68" t="s">
        <v>39</v>
      </c>
      <c r="P28" s="55" t="s">
        <v>40</v>
      </c>
      <c r="Q28" s="56" t="s">
        <v>41</v>
      </c>
      <c r="R28" s="32">
        <v>0.8</v>
      </c>
      <c r="S28" s="34" t="s">
        <v>123</v>
      </c>
      <c r="T28" s="74"/>
      <c r="U28" s="74"/>
      <c r="V28" s="74"/>
      <c r="W28" s="74"/>
      <c r="X28" s="74"/>
      <c r="Y28" s="74"/>
      <c r="Z28" s="74"/>
      <c r="AA28" s="74"/>
      <c r="AB28" s="74"/>
      <c r="AC28" s="74"/>
      <c r="AD28" s="74"/>
      <c r="AE28" s="74"/>
      <c r="AF28" s="74"/>
      <c r="AG28" s="74"/>
      <c r="AH28" s="74"/>
      <c r="AI28" s="74"/>
      <c r="AJ28" s="74"/>
      <c r="AK28" s="74"/>
      <c r="AL28" s="74"/>
      <c r="AM28" s="74"/>
    </row>
    <row r="29" spans="1:39" ht="85.5" customHeight="1" x14ac:dyDescent="0.25">
      <c r="A29" s="73">
        <v>17</v>
      </c>
      <c r="B29" s="57" t="s">
        <v>28</v>
      </c>
      <c r="C29" s="57" t="s">
        <v>96</v>
      </c>
      <c r="D29" s="57" t="s">
        <v>124</v>
      </c>
      <c r="E29" s="40">
        <v>43862</v>
      </c>
      <c r="F29" s="40">
        <v>44196</v>
      </c>
      <c r="G29" s="59" t="s">
        <v>31</v>
      </c>
      <c r="H29" s="59" t="s">
        <v>110</v>
      </c>
      <c r="I29" s="59" t="s">
        <v>98</v>
      </c>
      <c r="J29" s="59" t="s">
        <v>125</v>
      </c>
      <c r="K29" s="59" t="s">
        <v>126</v>
      </c>
      <c r="L29" s="59" t="s">
        <v>127</v>
      </c>
      <c r="M29" s="61" t="s">
        <v>37</v>
      </c>
      <c r="N29" s="44" t="s">
        <v>38</v>
      </c>
      <c r="O29" s="69" t="s">
        <v>39</v>
      </c>
      <c r="P29" s="45" t="s">
        <v>40</v>
      </c>
      <c r="Q29" s="44" t="s">
        <v>41</v>
      </c>
      <c r="R29" s="28">
        <v>0.8</v>
      </c>
      <c r="S29" s="36" t="s">
        <v>128</v>
      </c>
      <c r="T29" s="29"/>
      <c r="U29" s="29"/>
      <c r="V29" s="29"/>
      <c r="W29" s="29"/>
      <c r="X29" s="29"/>
      <c r="Y29" s="29"/>
      <c r="Z29" s="29"/>
      <c r="AA29" s="29"/>
      <c r="AB29" s="29"/>
      <c r="AC29" s="29"/>
      <c r="AD29" s="29"/>
      <c r="AE29" s="29"/>
      <c r="AF29" s="29"/>
      <c r="AG29" s="29"/>
      <c r="AH29" s="29"/>
      <c r="AI29" s="29"/>
      <c r="AJ29" s="29"/>
      <c r="AK29" s="29"/>
      <c r="AL29" s="29"/>
      <c r="AM29" s="29"/>
    </row>
    <row r="30" spans="1:39" ht="75" customHeight="1" x14ac:dyDescent="0.25">
      <c r="A30" s="75">
        <v>18</v>
      </c>
      <c r="B30" s="64" t="s">
        <v>28</v>
      </c>
      <c r="C30" s="64" t="s">
        <v>96</v>
      </c>
      <c r="D30" s="64" t="s">
        <v>129</v>
      </c>
      <c r="E30" s="49">
        <v>43862</v>
      </c>
      <c r="F30" s="49">
        <v>44196</v>
      </c>
      <c r="G30" s="66" t="s">
        <v>31</v>
      </c>
      <c r="H30" s="66" t="s">
        <v>104</v>
      </c>
      <c r="I30" s="66" t="s">
        <v>130</v>
      </c>
      <c r="J30" s="66" t="s">
        <v>125</v>
      </c>
      <c r="K30" s="66" t="s">
        <v>126</v>
      </c>
      <c r="L30" s="66" t="s">
        <v>127</v>
      </c>
      <c r="M30" s="67" t="s">
        <v>37</v>
      </c>
      <c r="N30" s="55" t="s">
        <v>38</v>
      </c>
      <c r="O30" s="68" t="s">
        <v>39</v>
      </c>
      <c r="P30" s="55" t="s">
        <v>40</v>
      </c>
      <c r="Q30" s="56" t="s">
        <v>41</v>
      </c>
      <c r="R30" s="32">
        <v>0.6</v>
      </c>
      <c r="S30" s="34" t="s">
        <v>131</v>
      </c>
      <c r="T30" s="10"/>
      <c r="U30" s="10"/>
      <c r="V30" s="10"/>
      <c r="W30" s="10"/>
      <c r="X30" s="10"/>
      <c r="Y30" s="10"/>
      <c r="Z30" s="10"/>
      <c r="AA30" s="10"/>
      <c r="AB30" s="10"/>
      <c r="AC30" s="10"/>
      <c r="AD30" s="10"/>
      <c r="AE30" s="10"/>
      <c r="AF30" s="10"/>
      <c r="AG30" s="10"/>
      <c r="AH30" s="10"/>
      <c r="AI30" s="10"/>
      <c r="AJ30" s="10"/>
      <c r="AK30" s="10"/>
      <c r="AL30" s="10"/>
      <c r="AM30" s="10"/>
    </row>
    <row r="31" spans="1:39" ht="69" customHeight="1" x14ac:dyDescent="0.25">
      <c r="A31" s="73">
        <v>19</v>
      </c>
      <c r="B31" s="57" t="s">
        <v>28</v>
      </c>
      <c r="C31" s="57" t="s">
        <v>96</v>
      </c>
      <c r="D31" s="57" t="s">
        <v>132</v>
      </c>
      <c r="E31" s="40">
        <v>43862</v>
      </c>
      <c r="F31" s="40">
        <v>44196</v>
      </c>
      <c r="G31" s="59" t="s">
        <v>31</v>
      </c>
      <c r="H31" s="59" t="s">
        <v>104</v>
      </c>
      <c r="I31" s="59" t="s">
        <v>130</v>
      </c>
      <c r="J31" s="59" t="s">
        <v>133</v>
      </c>
      <c r="K31" s="59" t="s">
        <v>134</v>
      </c>
      <c r="L31" s="59" t="s">
        <v>135</v>
      </c>
      <c r="M31" s="61" t="s">
        <v>37</v>
      </c>
      <c r="N31" s="45" t="s">
        <v>38</v>
      </c>
      <c r="O31" s="69" t="s">
        <v>39</v>
      </c>
      <c r="P31" s="45" t="s">
        <v>40</v>
      </c>
      <c r="Q31" s="44" t="s">
        <v>41</v>
      </c>
      <c r="R31" s="28">
        <v>0.8</v>
      </c>
      <c r="S31" s="36" t="s">
        <v>136</v>
      </c>
      <c r="T31" s="10"/>
      <c r="U31" s="10"/>
      <c r="V31" s="10"/>
      <c r="W31" s="10"/>
      <c r="X31" s="10"/>
      <c r="Y31" s="10"/>
      <c r="Z31" s="10"/>
      <c r="AA31" s="10"/>
      <c r="AB31" s="10"/>
      <c r="AC31" s="10"/>
      <c r="AD31" s="10"/>
      <c r="AE31" s="10"/>
      <c r="AF31" s="10"/>
      <c r="AG31" s="10"/>
      <c r="AH31" s="10"/>
      <c r="AI31" s="10"/>
      <c r="AJ31" s="10"/>
      <c r="AK31" s="10"/>
      <c r="AL31" s="10"/>
      <c r="AM31" s="10"/>
    </row>
    <row r="32" spans="1:39" ht="72" customHeight="1" x14ac:dyDescent="0.25">
      <c r="A32" s="75">
        <v>20</v>
      </c>
      <c r="B32" s="64" t="s">
        <v>28</v>
      </c>
      <c r="C32" s="64" t="s">
        <v>96</v>
      </c>
      <c r="D32" s="64" t="s">
        <v>132</v>
      </c>
      <c r="E32" s="76">
        <v>43862</v>
      </c>
      <c r="F32" s="76">
        <v>44196</v>
      </c>
      <c r="G32" s="31" t="s">
        <v>31</v>
      </c>
      <c r="H32" s="77" t="s">
        <v>43</v>
      </c>
      <c r="I32" s="77" t="s">
        <v>98</v>
      </c>
      <c r="J32" s="77" t="s">
        <v>133</v>
      </c>
      <c r="K32" s="77" t="s">
        <v>137</v>
      </c>
      <c r="L32" s="77" t="s">
        <v>135</v>
      </c>
      <c r="M32" s="67" t="s">
        <v>37</v>
      </c>
      <c r="N32" s="55" t="s">
        <v>38</v>
      </c>
      <c r="O32" s="68" t="s">
        <v>39</v>
      </c>
      <c r="P32" s="55" t="s">
        <v>40</v>
      </c>
      <c r="Q32" s="56" t="s">
        <v>41</v>
      </c>
      <c r="R32" s="32">
        <v>0.8</v>
      </c>
      <c r="S32" s="34" t="s">
        <v>138</v>
      </c>
      <c r="T32" s="10"/>
      <c r="U32" s="10"/>
      <c r="V32" s="10"/>
      <c r="W32" s="10"/>
      <c r="X32" s="10"/>
      <c r="Y32" s="10"/>
      <c r="Z32" s="10"/>
      <c r="AA32" s="10"/>
      <c r="AB32" s="10"/>
      <c r="AC32" s="10"/>
      <c r="AD32" s="10"/>
      <c r="AE32" s="10"/>
      <c r="AF32" s="10"/>
      <c r="AG32" s="10"/>
      <c r="AH32" s="10"/>
      <c r="AI32" s="10"/>
      <c r="AJ32" s="10"/>
      <c r="AK32" s="10"/>
      <c r="AL32" s="10"/>
      <c r="AM32" s="10"/>
    </row>
    <row r="33" spans="1:39" ht="86.25" customHeight="1" x14ac:dyDescent="0.25">
      <c r="A33" s="73">
        <v>21</v>
      </c>
      <c r="B33" s="57" t="s">
        <v>28</v>
      </c>
      <c r="C33" s="57" t="s">
        <v>96</v>
      </c>
      <c r="D33" s="57" t="s">
        <v>139</v>
      </c>
      <c r="E33" s="40">
        <v>43862</v>
      </c>
      <c r="F33" s="40">
        <v>44196</v>
      </c>
      <c r="G33" s="27" t="s">
        <v>31</v>
      </c>
      <c r="H33" s="27" t="s">
        <v>104</v>
      </c>
      <c r="I33" s="27" t="s">
        <v>130</v>
      </c>
      <c r="J33" s="27" t="s">
        <v>140</v>
      </c>
      <c r="K33" s="27" t="s">
        <v>141</v>
      </c>
      <c r="L33" s="27" t="s">
        <v>142</v>
      </c>
      <c r="M33" s="61" t="s">
        <v>37</v>
      </c>
      <c r="N33" s="45" t="s">
        <v>38</v>
      </c>
      <c r="O33" s="69" t="s">
        <v>39</v>
      </c>
      <c r="P33" s="45" t="s">
        <v>40</v>
      </c>
      <c r="Q33" s="44" t="s">
        <v>41</v>
      </c>
      <c r="R33" s="28">
        <v>0.8</v>
      </c>
      <c r="S33" s="36" t="s">
        <v>143</v>
      </c>
      <c r="T33" s="10"/>
      <c r="U33" s="10"/>
      <c r="V33" s="10"/>
      <c r="W33" s="10"/>
      <c r="X33" s="10"/>
      <c r="Y33" s="10"/>
      <c r="Z33" s="10"/>
      <c r="AA33" s="10"/>
      <c r="AB33" s="10"/>
      <c r="AC33" s="10"/>
      <c r="AD33" s="10"/>
      <c r="AE33" s="10"/>
      <c r="AF33" s="10"/>
      <c r="AG33" s="10"/>
      <c r="AH33" s="10"/>
      <c r="AI33" s="10"/>
      <c r="AJ33" s="10"/>
      <c r="AK33" s="10"/>
      <c r="AL33" s="10"/>
      <c r="AM33" s="10"/>
    </row>
    <row r="34" spans="1:39" ht="84.75" customHeight="1" x14ac:dyDescent="0.25">
      <c r="A34" s="75">
        <v>22</v>
      </c>
      <c r="B34" s="64" t="s">
        <v>28</v>
      </c>
      <c r="C34" s="64" t="s">
        <v>96</v>
      </c>
      <c r="D34" s="64" t="s">
        <v>139</v>
      </c>
      <c r="E34" s="49">
        <v>43862</v>
      </c>
      <c r="F34" s="49">
        <v>44196</v>
      </c>
      <c r="G34" s="31" t="s">
        <v>31</v>
      </c>
      <c r="H34" s="31" t="s">
        <v>110</v>
      </c>
      <c r="I34" s="31" t="s">
        <v>98</v>
      </c>
      <c r="J34" s="31" t="s">
        <v>140</v>
      </c>
      <c r="K34" s="31" t="s">
        <v>141</v>
      </c>
      <c r="L34" s="31" t="s">
        <v>142</v>
      </c>
      <c r="M34" s="67" t="s">
        <v>37</v>
      </c>
      <c r="N34" s="55" t="s">
        <v>38</v>
      </c>
      <c r="O34" s="68" t="s">
        <v>39</v>
      </c>
      <c r="P34" s="55" t="s">
        <v>40</v>
      </c>
      <c r="Q34" s="56" t="s">
        <v>41</v>
      </c>
      <c r="R34" s="32">
        <v>0.8</v>
      </c>
      <c r="S34" s="34" t="s">
        <v>144</v>
      </c>
      <c r="T34" s="10"/>
      <c r="U34" s="10"/>
      <c r="V34" s="10"/>
      <c r="W34" s="10"/>
      <c r="X34" s="10"/>
      <c r="Y34" s="10"/>
      <c r="Z34" s="10"/>
      <c r="AA34" s="10"/>
      <c r="AB34" s="10"/>
      <c r="AC34" s="10"/>
      <c r="AD34" s="10"/>
      <c r="AE34" s="10"/>
      <c r="AF34" s="10"/>
      <c r="AG34" s="10"/>
      <c r="AH34" s="10"/>
      <c r="AI34" s="10"/>
      <c r="AJ34" s="10"/>
      <c r="AK34" s="10"/>
      <c r="AL34" s="10"/>
      <c r="AM34" s="10"/>
    </row>
    <row r="35" spans="1:39" ht="86.25" customHeight="1" x14ac:dyDescent="0.25">
      <c r="A35" s="73">
        <v>23</v>
      </c>
      <c r="B35" s="57" t="s">
        <v>28</v>
      </c>
      <c r="C35" s="57" t="s">
        <v>96</v>
      </c>
      <c r="D35" s="57" t="s">
        <v>145</v>
      </c>
      <c r="E35" s="40">
        <v>43862</v>
      </c>
      <c r="F35" s="40">
        <v>44196</v>
      </c>
      <c r="G35" s="27" t="s">
        <v>31</v>
      </c>
      <c r="H35" s="27" t="s">
        <v>110</v>
      </c>
      <c r="I35" s="27" t="s">
        <v>98</v>
      </c>
      <c r="J35" s="78" t="s">
        <v>146</v>
      </c>
      <c r="K35" s="78" t="s">
        <v>147</v>
      </c>
      <c r="L35" s="78" t="s">
        <v>148</v>
      </c>
      <c r="M35" s="61" t="s">
        <v>37</v>
      </c>
      <c r="N35" s="45" t="s">
        <v>38</v>
      </c>
      <c r="O35" s="69" t="s">
        <v>39</v>
      </c>
      <c r="P35" s="45" t="s">
        <v>40</v>
      </c>
      <c r="Q35" s="44" t="s">
        <v>41</v>
      </c>
      <c r="R35" s="28">
        <v>0.6</v>
      </c>
      <c r="S35" s="36" t="s">
        <v>149</v>
      </c>
      <c r="T35" s="10"/>
      <c r="U35" s="10"/>
      <c r="V35" s="10"/>
      <c r="W35" s="10"/>
      <c r="X35" s="10"/>
      <c r="Y35" s="10"/>
      <c r="Z35" s="10"/>
      <c r="AA35" s="10"/>
      <c r="AB35" s="10"/>
      <c r="AC35" s="10"/>
      <c r="AD35" s="10"/>
      <c r="AE35" s="10"/>
      <c r="AF35" s="10"/>
      <c r="AG35" s="10"/>
      <c r="AH35" s="10"/>
      <c r="AI35" s="10"/>
      <c r="AJ35" s="10"/>
      <c r="AK35" s="10"/>
      <c r="AL35" s="10"/>
      <c r="AM35" s="10"/>
    </row>
    <row r="36" spans="1:39" ht="27.75" customHeight="1" x14ac:dyDescent="0.25">
      <c r="A36" s="141" t="s">
        <v>150</v>
      </c>
      <c r="B36" s="136"/>
      <c r="C36" s="136"/>
      <c r="D36" s="136"/>
      <c r="E36" s="136"/>
      <c r="F36" s="136"/>
      <c r="G36" s="136"/>
      <c r="H36" s="136"/>
      <c r="I36" s="136"/>
      <c r="J36" s="136"/>
      <c r="K36" s="136"/>
      <c r="L36" s="136"/>
      <c r="M36" s="136"/>
      <c r="N36" s="136"/>
      <c r="O36" s="136"/>
      <c r="P36" s="136"/>
      <c r="Q36" s="137"/>
      <c r="R36" s="79">
        <f>AVERAGE(R7:R35)</f>
        <v>0.71724137931034515</v>
      </c>
      <c r="S36" s="80"/>
      <c r="T36" s="10"/>
      <c r="U36" s="10"/>
      <c r="V36" s="10"/>
      <c r="W36" s="10"/>
      <c r="X36" s="10"/>
      <c r="Y36" s="10"/>
      <c r="Z36" s="10"/>
      <c r="AA36" s="10"/>
      <c r="AB36" s="10"/>
      <c r="AC36" s="10"/>
      <c r="AD36" s="10"/>
      <c r="AE36" s="10"/>
      <c r="AF36" s="10"/>
      <c r="AG36" s="10"/>
      <c r="AH36" s="10"/>
      <c r="AI36" s="10"/>
      <c r="AJ36" s="10"/>
      <c r="AK36" s="10"/>
      <c r="AL36" s="10"/>
      <c r="AM36" s="10"/>
    </row>
    <row r="37" spans="1:39" ht="69.75" customHeight="1" x14ac:dyDescent="0.25">
      <c r="A37" s="75">
        <v>24</v>
      </c>
      <c r="B37" s="64" t="s">
        <v>151</v>
      </c>
      <c r="C37" s="64" t="s">
        <v>152</v>
      </c>
      <c r="D37" s="81" t="s">
        <v>153</v>
      </c>
      <c r="E37" s="82">
        <v>43862</v>
      </c>
      <c r="F37" s="82">
        <v>44196</v>
      </c>
      <c r="G37" s="66" t="s">
        <v>31</v>
      </c>
      <c r="H37" s="81" t="s">
        <v>154</v>
      </c>
      <c r="I37" s="66" t="s">
        <v>155</v>
      </c>
      <c r="J37" s="83" t="s">
        <v>156</v>
      </c>
      <c r="K37" s="83" t="s">
        <v>157</v>
      </c>
      <c r="L37" s="83" t="s">
        <v>158</v>
      </c>
      <c r="M37" s="67" t="s">
        <v>37</v>
      </c>
      <c r="N37" s="55" t="s">
        <v>91</v>
      </c>
      <c r="O37" s="68" t="s">
        <v>159</v>
      </c>
      <c r="P37" s="55" t="s">
        <v>160</v>
      </c>
      <c r="Q37" s="56" t="s">
        <v>161</v>
      </c>
      <c r="R37" s="84">
        <v>0.8</v>
      </c>
      <c r="S37" s="35" t="s">
        <v>162</v>
      </c>
      <c r="T37" s="10"/>
      <c r="U37" s="10"/>
      <c r="V37" s="10"/>
      <c r="W37" s="10"/>
      <c r="X37" s="10"/>
      <c r="Y37" s="10"/>
      <c r="Z37" s="10"/>
      <c r="AA37" s="10"/>
      <c r="AB37" s="10"/>
      <c r="AC37" s="10"/>
      <c r="AD37" s="10"/>
      <c r="AE37" s="10"/>
      <c r="AF37" s="10"/>
      <c r="AG37" s="10"/>
      <c r="AH37" s="10"/>
      <c r="AI37" s="10"/>
      <c r="AJ37" s="10"/>
      <c r="AK37" s="10"/>
      <c r="AL37" s="10"/>
      <c r="AM37" s="10"/>
    </row>
    <row r="38" spans="1:39" ht="67.5" customHeight="1" x14ac:dyDescent="0.25">
      <c r="A38" s="73">
        <v>25</v>
      </c>
      <c r="B38" s="57" t="s">
        <v>151</v>
      </c>
      <c r="C38" s="57" t="s">
        <v>152</v>
      </c>
      <c r="D38" s="85" t="s">
        <v>163</v>
      </c>
      <c r="E38" s="86">
        <v>43862</v>
      </c>
      <c r="F38" s="86">
        <v>44196</v>
      </c>
      <c r="G38" s="59" t="s">
        <v>31</v>
      </c>
      <c r="H38" s="85" t="s">
        <v>154</v>
      </c>
      <c r="I38" s="59" t="s">
        <v>164</v>
      </c>
      <c r="J38" s="87" t="s">
        <v>165</v>
      </c>
      <c r="K38" s="87" t="s">
        <v>166</v>
      </c>
      <c r="L38" s="87" t="s">
        <v>167</v>
      </c>
      <c r="M38" s="44" t="s">
        <v>37</v>
      </c>
      <c r="N38" s="69" t="s">
        <v>168</v>
      </c>
      <c r="O38" s="61" t="s">
        <v>169</v>
      </c>
      <c r="P38" s="45" t="s">
        <v>160</v>
      </c>
      <c r="Q38" s="44" t="s">
        <v>161</v>
      </c>
      <c r="R38" s="63">
        <v>0.7</v>
      </c>
      <c r="S38" s="33" t="s">
        <v>170</v>
      </c>
      <c r="T38" s="10"/>
      <c r="U38" s="10"/>
      <c r="V38" s="10"/>
      <c r="W38" s="10"/>
      <c r="X38" s="10"/>
      <c r="Y38" s="10"/>
      <c r="Z38" s="10"/>
      <c r="AA38" s="10"/>
      <c r="AB38" s="10"/>
      <c r="AC38" s="10"/>
      <c r="AD38" s="10"/>
      <c r="AE38" s="10"/>
      <c r="AF38" s="10"/>
      <c r="AG38" s="10"/>
      <c r="AH38" s="10"/>
      <c r="AI38" s="10"/>
      <c r="AJ38" s="10"/>
      <c r="AK38" s="10"/>
      <c r="AL38" s="10"/>
      <c r="AM38" s="10"/>
    </row>
    <row r="39" spans="1:39" ht="66.75" customHeight="1" x14ac:dyDescent="0.25">
      <c r="A39" s="75">
        <v>26</v>
      </c>
      <c r="B39" s="64" t="s">
        <v>151</v>
      </c>
      <c r="C39" s="64" t="s">
        <v>152</v>
      </c>
      <c r="D39" s="81" t="s">
        <v>171</v>
      </c>
      <c r="E39" s="82">
        <v>43862</v>
      </c>
      <c r="F39" s="82">
        <v>44196</v>
      </c>
      <c r="G39" s="66" t="s">
        <v>31</v>
      </c>
      <c r="H39" s="81" t="s">
        <v>154</v>
      </c>
      <c r="I39" s="66" t="s">
        <v>155</v>
      </c>
      <c r="J39" s="83" t="s">
        <v>172</v>
      </c>
      <c r="K39" s="83" t="s">
        <v>173</v>
      </c>
      <c r="L39" s="83" t="s">
        <v>174</v>
      </c>
      <c r="M39" s="67" t="s">
        <v>37</v>
      </c>
      <c r="N39" s="55" t="s">
        <v>91</v>
      </c>
      <c r="O39" s="68" t="s">
        <v>159</v>
      </c>
      <c r="P39" s="55" t="s">
        <v>160</v>
      </c>
      <c r="Q39" s="55" t="s">
        <v>175</v>
      </c>
      <c r="R39" s="84">
        <v>0.7</v>
      </c>
      <c r="S39" s="34" t="s">
        <v>176</v>
      </c>
      <c r="T39" s="10"/>
      <c r="U39" s="10"/>
      <c r="V39" s="10"/>
      <c r="W39" s="10"/>
      <c r="X39" s="10"/>
      <c r="Y39" s="10"/>
      <c r="Z39" s="10"/>
      <c r="AA39" s="10"/>
      <c r="AB39" s="10"/>
      <c r="AC39" s="10"/>
      <c r="AD39" s="10"/>
      <c r="AE39" s="10"/>
      <c r="AF39" s="10"/>
      <c r="AG39" s="10"/>
      <c r="AH39" s="10"/>
      <c r="AI39" s="10"/>
      <c r="AJ39" s="10"/>
      <c r="AK39" s="10"/>
      <c r="AL39" s="10"/>
      <c r="AM39" s="10"/>
    </row>
    <row r="40" spans="1:39" ht="55.5" customHeight="1" x14ac:dyDescent="0.25">
      <c r="A40" s="73">
        <v>27</v>
      </c>
      <c r="B40" s="57" t="s">
        <v>151</v>
      </c>
      <c r="C40" s="57" t="s">
        <v>177</v>
      </c>
      <c r="D40" s="85" t="s">
        <v>178</v>
      </c>
      <c r="E40" s="86">
        <v>43862</v>
      </c>
      <c r="F40" s="86">
        <v>44196</v>
      </c>
      <c r="G40" s="59" t="s">
        <v>31</v>
      </c>
      <c r="H40" s="85" t="s">
        <v>154</v>
      </c>
      <c r="I40" s="59" t="s">
        <v>179</v>
      </c>
      <c r="J40" s="87" t="s">
        <v>180</v>
      </c>
      <c r="K40" s="87" t="s">
        <v>181</v>
      </c>
      <c r="L40" s="87" t="s">
        <v>182</v>
      </c>
      <c r="M40" s="44" t="s">
        <v>37</v>
      </c>
      <c r="N40" s="69" t="s">
        <v>91</v>
      </c>
      <c r="O40" s="61" t="s">
        <v>92</v>
      </c>
      <c r="P40" s="45" t="s">
        <v>93</v>
      </c>
      <c r="Q40" s="45" t="s">
        <v>175</v>
      </c>
      <c r="R40" s="63">
        <v>0.8</v>
      </c>
      <c r="S40" s="88" t="s">
        <v>183</v>
      </c>
      <c r="T40" s="10"/>
      <c r="U40" s="10"/>
      <c r="V40" s="10"/>
      <c r="W40" s="10"/>
      <c r="X40" s="10"/>
      <c r="Y40" s="10"/>
      <c r="Z40" s="10"/>
      <c r="AA40" s="10"/>
      <c r="AB40" s="10"/>
      <c r="AC40" s="10"/>
      <c r="AD40" s="10"/>
      <c r="AE40" s="10"/>
      <c r="AF40" s="10"/>
      <c r="AG40" s="10"/>
      <c r="AH40" s="10"/>
      <c r="AI40" s="10"/>
      <c r="AJ40" s="10"/>
      <c r="AK40" s="10"/>
      <c r="AL40" s="10"/>
      <c r="AM40" s="10"/>
    </row>
    <row r="41" spans="1:39" ht="72" customHeight="1" x14ac:dyDescent="0.25">
      <c r="A41" s="75">
        <v>28</v>
      </c>
      <c r="B41" s="64" t="s">
        <v>151</v>
      </c>
      <c r="C41" s="64" t="s">
        <v>184</v>
      </c>
      <c r="D41" s="81" t="s">
        <v>185</v>
      </c>
      <c r="E41" s="82">
        <v>43862</v>
      </c>
      <c r="F41" s="82">
        <v>44196</v>
      </c>
      <c r="G41" s="66" t="s">
        <v>31</v>
      </c>
      <c r="H41" s="81" t="s">
        <v>154</v>
      </c>
      <c r="I41" s="66" t="s">
        <v>155</v>
      </c>
      <c r="J41" s="83" t="s">
        <v>186</v>
      </c>
      <c r="K41" s="83" t="s">
        <v>187</v>
      </c>
      <c r="L41" s="83" t="s">
        <v>188</v>
      </c>
      <c r="M41" s="67" t="s">
        <v>37</v>
      </c>
      <c r="N41" s="55" t="s">
        <v>38</v>
      </c>
      <c r="O41" s="68" t="s">
        <v>39</v>
      </c>
      <c r="P41" s="55" t="s">
        <v>160</v>
      </c>
      <c r="Q41" s="55" t="s">
        <v>175</v>
      </c>
      <c r="R41" s="84">
        <v>0.7</v>
      </c>
      <c r="S41" s="34" t="s">
        <v>189</v>
      </c>
      <c r="T41" s="10"/>
      <c r="U41" s="10"/>
      <c r="V41" s="10"/>
      <c r="W41" s="10"/>
      <c r="X41" s="10"/>
      <c r="Y41" s="10"/>
      <c r="Z41" s="10"/>
      <c r="AA41" s="10"/>
      <c r="AB41" s="10"/>
      <c r="AC41" s="10"/>
      <c r="AD41" s="10"/>
      <c r="AE41" s="10"/>
      <c r="AF41" s="10"/>
      <c r="AG41" s="10"/>
      <c r="AH41" s="10"/>
      <c r="AI41" s="10"/>
      <c r="AJ41" s="10"/>
      <c r="AK41" s="10"/>
      <c r="AL41" s="10"/>
      <c r="AM41" s="10"/>
    </row>
    <row r="42" spans="1:39" ht="30" customHeight="1" x14ac:dyDescent="0.25">
      <c r="A42" s="141" t="s">
        <v>190</v>
      </c>
      <c r="B42" s="136"/>
      <c r="C42" s="136"/>
      <c r="D42" s="136"/>
      <c r="E42" s="136"/>
      <c r="F42" s="136"/>
      <c r="G42" s="136"/>
      <c r="H42" s="136"/>
      <c r="I42" s="136"/>
      <c r="J42" s="136"/>
      <c r="K42" s="136"/>
      <c r="L42" s="136"/>
      <c r="M42" s="136"/>
      <c r="N42" s="136"/>
      <c r="O42" s="136"/>
      <c r="P42" s="136"/>
      <c r="Q42" s="137"/>
      <c r="R42" s="89">
        <f>AVERAGE(R37:R41)</f>
        <v>0.74</v>
      </c>
      <c r="S42" s="90"/>
      <c r="T42" s="10"/>
      <c r="U42" s="10"/>
      <c r="V42" s="10"/>
      <c r="W42" s="10"/>
      <c r="X42" s="10"/>
      <c r="Y42" s="10"/>
      <c r="Z42" s="10"/>
      <c r="AA42" s="10"/>
      <c r="AB42" s="10"/>
      <c r="AC42" s="10"/>
      <c r="AD42" s="10"/>
      <c r="AE42" s="10"/>
      <c r="AF42" s="10"/>
      <c r="AG42" s="10"/>
      <c r="AH42" s="10"/>
      <c r="AI42" s="10"/>
      <c r="AJ42" s="10"/>
      <c r="AK42" s="10"/>
      <c r="AL42" s="10"/>
      <c r="AM42" s="10"/>
    </row>
    <row r="43" spans="1:39" ht="85.5" customHeight="1" x14ac:dyDescent="0.25">
      <c r="A43" s="73">
        <v>29</v>
      </c>
      <c r="B43" s="57" t="s">
        <v>191</v>
      </c>
      <c r="C43" s="57" t="s">
        <v>192</v>
      </c>
      <c r="D43" s="57" t="s">
        <v>193</v>
      </c>
      <c r="E43" s="40">
        <v>43862</v>
      </c>
      <c r="F43" s="40">
        <v>44196</v>
      </c>
      <c r="G43" s="27" t="s">
        <v>31</v>
      </c>
      <c r="H43" s="27" t="s">
        <v>194</v>
      </c>
      <c r="I43" s="27" t="s">
        <v>195</v>
      </c>
      <c r="J43" s="78" t="s">
        <v>196</v>
      </c>
      <c r="K43" s="78" t="s">
        <v>197</v>
      </c>
      <c r="L43" s="78" t="s">
        <v>198</v>
      </c>
      <c r="M43" s="44" t="s">
        <v>199</v>
      </c>
      <c r="N43" s="62" t="s">
        <v>200</v>
      </c>
      <c r="O43" s="61" t="s">
        <v>201</v>
      </c>
      <c r="P43" s="45" t="s">
        <v>202</v>
      </c>
      <c r="Q43" s="45" t="s">
        <v>203</v>
      </c>
      <c r="R43" s="63">
        <v>0.8</v>
      </c>
      <c r="S43" s="91" t="s">
        <v>204</v>
      </c>
      <c r="T43" s="10"/>
      <c r="U43" s="10"/>
      <c r="V43" s="10"/>
      <c r="W43" s="10"/>
      <c r="X43" s="10"/>
      <c r="Y43" s="10"/>
      <c r="Z43" s="10"/>
      <c r="AA43" s="10"/>
      <c r="AB43" s="10"/>
      <c r="AC43" s="10"/>
      <c r="AD43" s="10"/>
      <c r="AE43" s="10"/>
      <c r="AF43" s="10"/>
      <c r="AG43" s="10"/>
      <c r="AH43" s="10"/>
      <c r="AI43" s="10"/>
      <c r="AJ43" s="10"/>
      <c r="AK43" s="10"/>
      <c r="AL43" s="10"/>
      <c r="AM43" s="10"/>
    </row>
    <row r="44" spans="1:39" ht="73.5" customHeight="1" x14ac:dyDescent="0.25">
      <c r="A44" s="75">
        <v>30</v>
      </c>
      <c r="B44" s="64" t="s">
        <v>191</v>
      </c>
      <c r="C44" s="64" t="s">
        <v>192</v>
      </c>
      <c r="D44" s="64" t="s">
        <v>205</v>
      </c>
      <c r="E44" s="49">
        <v>43862</v>
      </c>
      <c r="F44" s="49">
        <v>44196</v>
      </c>
      <c r="G44" s="31" t="s">
        <v>31</v>
      </c>
      <c r="H44" s="31" t="s">
        <v>194</v>
      </c>
      <c r="I44" s="31" t="s">
        <v>195</v>
      </c>
      <c r="J44" s="92" t="s">
        <v>206</v>
      </c>
      <c r="K44" s="92" t="s">
        <v>197</v>
      </c>
      <c r="L44" s="92" t="s">
        <v>207</v>
      </c>
      <c r="M44" s="67" t="s">
        <v>199</v>
      </c>
      <c r="N44" s="55" t="s">
        <v>208</v>
      </c>
      <c r="O44" s="68" t="s">
        <v>201</v>
      </c>
      <c r="P44" s="55" t="s">
        <v>40</v>
      </c>
      <c r="Q44" s="55" t="s">
        <v>203</v>
      </c>
      <c r="R44" s="84">
        <v>0.5</v>
      </c>
      <c r="S44" s="93" t="s">
        <v>209</v>
      </c>
      <c r="T44" s="10"/>
      <c r="U44" s="10"/>
      <c r="V44" s="10"/>
      <c r="W44" s="10"/>
      <c r="X44" s="10"/>
      <c r="Y44" s="10"/>
      <c r="Z44" s="10"/>
      <c r="AA44" s="10"/>
      <c r="AB44" s="10"/>
      <c r="AC44" s="10"/>
      <c r="AD44" s="10"/>
      <c r="AE44" s="10"/>
      <c r="AF44" s="10"/>
      <c r="AG44" s="10"/>
      <c r="AH44" s="10"/>
      <c r="AI44" s="10"/>
      <c r="AJ44" s="10"/>
      <c r="AK44" s="10"/>
      <c r="AL44" s="10"/>
      <c r="AM44" s="10"/>
    </row>
    <row r="45" spans="1:39" ht="94.5" customHeight="1" x14ac:dyDescent="0.25">
      <c r="A45" s="73">
        <v>31</v>
      </c>
      <c r="B45" s="57" t="s">
        <v>191</v>
      </c>
      <c r="C45" s="57" t="s">
        <v>210</v>
      </c>
      <c r="D45" s="57" t="s">
        <v>211</v>
      </c>
      <c r="E45" s="40">
        <v>43862</v>
      </c>
      <c r="F45" s="40">
        <v>44196</v>
      </c>
      <c r="G45" s="27" t="s">
        <v>31</v>
      </c>
      <c r="H45" s="27" t="s">
        <v>194</v>
      </c>
      <c r="I45" s="27" t="s">
        <v>212</v>
      </c>
      <c r="J45" s="78" t="s">
        <v>213</v>
      </c>
      <c r="K45" s="78" t="s">
        <v>214</v>
      </c>
      <c r="L45" s="78" t="s">
        <v>215</v>
      </c>
      <c r="M45" s="44" t="s">
        <v>199</v>
      </c>
      <c r="N45" s="62" t="s">
        <v>200</v>
      </c>
      <c r="O45" s="61" t="s">
        <v>216</v>
      </c>
      <c r="P45" s="45" t="s">
        <v>202</v>
      </c>
      <c r="Q45" s="45" t="s">
        <v>217</v>
      </c>
      <c r="R45" s="63">
        <v>0.6</v>
      </c>
      <c r="S45" s="94" t="s">
        <v>218</v>
      </c>
      <c r="T45" s="10"/>
      <c r="U45" s="10"/>
      <c r="V45" s="10"/>
      <c r="W45" s="10"/>
      <c r="X45" s="10"/>
      <c r="Y45" s="10"/>
      <c r="Z45" s="10"/>
      <c r="AA45" s="10"/>
      <c r="AB45" s="10"/>
      <c r="AC45" s="10"/>
      <c r="AD45" s="10"/>
      <c r="AE45" s="10"/>
      <c r="AF45" s="10"/>
      <c r="AG45" s="10"/>
      <c r="AH45" s="10"/>
      <c r="AI45" s="10"/>
      <c r="AJ45" s="10"/>
      <c r="AK45" s="10"/>
      <c r="AL45" s="10"/>
      <c r="AM45" s="10"/>
    </row>
    <row r="46" spans="1:39" ht="103.5" customHeight="1" x14ac:dyDescent="0.25">
      <c r="A46" s="75">
        <v>32</v>
      </c>
      <c r="B46" s="64" t="s">
        <v>191</v>
      </c>
      <c r="C46" s="64" t="s">
        <v>219</v>
      </c>
      <c r="D46" s="64" t="s">
        <v>220</v>
      </c>
      <c r="E46" s="49">
        <v>43862</v>
      </c>
      <c r="F46" s="49">
        <v>44196</v>
      </c>
      <c r="G46" s="31" t="s">
        <v>31</v>
      </c>
      <c r="H46" s="31" t="s">
        <v>194</v>
      </c>
      <c r="I46" s="31" t="s">
        <v>221</v>
      </c>
      <c r="J46" s="92" t="s">
        <v>222</v>
      </c>
      <c r="K46" s="92" t="s">
        <v>223</v>
      </c>
      <c r="L46" s="92" t="s">
        <v>224</v>
      </c>
      <c r="M46" s="67" t="s">
        <v>199</v>
      </c>
      <c r="N46" s="56" t="s">
        <v>200</v>
      </c>
      <c r="O46" s="68" t="s">
        <v>216</v>
      </c>
      <c r="P46" s="55" t="s">
        <v>202</v>
      </c>
      <c r="Q46" s="55" t="s">
        <v>217</v>
      </c>
      <c r="R46" s="84">
        <v>0.6</v>
      </c>
      <c r="S46" s="35" t="s">
        <v>225</v>
      </c>
      <c r="T46" s="10"/>
      <c r="U46" s="10"/>
      <c r="V46" s="10"/>
      <c r="W46" s="10"/>
      <c r="X46" s="10"/>
      <c r="Y46" s="10"/>
      <c r="Z46" s="10"/>
      <c r="AA46" s="10"/>
      <c r="AB46" s="10"/>
      <c r="AC46" s="10"/>
      <c r="AD46" s="10"/>
      <c r="AE46" s="10"/>
      <c r="AF46" s="10"/>
      <c r="AG46" s="10"/>
      <c r="AH46" s="10"/>
      <c r="AI46" s="10"/>
      <c r="AJ46" s="10"/>
      <c r="AK46" s="10"/>
      <c r="AL46" s="10"/>
      <c r="AM46" s="10"/>
    </row>
    <row r="47" spans="1:39" ht="30" customHeight="1" x14ac:dyDescent="0.25">
      <c r="A47" s="141" t="s">
        <v>226</v>
      </c>
      <c r="B47" s="136"/>
      <c r="C47" s="136"/>
      <c r="D47" s="136"/>
      <c r="E47" s="136"/>
      <c r="F47" s="136"/>
      <c r="G47" s="136"/>
      <c r="H47" s="136"/>
      <c r="I47" s="136"/>
      <c r="J47" s="136"/>
      <c r="K47" s="136"/>
      <c r="L47" s="136"/>
      <c r="M47" s="136"/>
      <c r="N47" s="136"/>
      <c r="O47" s="136"/>
      <c r="P47" s="136"/>
      <c r="Q47" s="137"/>
      <c r="R47" s="89">
        <f>AVERAGE(R43:R46)</f>
        <v>0.625</v>
      </c>
      <c r="S47" s="95"/>
      <c r="T47" s="10"/>
      <c r="U47" s="10"/>
      <c r="V47" s="10"/>
      <c r="W47" s="10"/>
      <c r="X47" s="10"/>
      <c r="Y47" s="10"/>
      <c r="Z47" s="10"/>
      <c r="AA47" s="10"/>
      <c r="AB47" s="10"/>
      <c r="AC47" s="10"/>
      <c r="AD47" s="10"/>
      <c r="AE47" s="10"/>
      <c r="AF47" s="10"/>
      <c r="AG47" s="10"/>
      <c r="AH47" s="10"/>
      <c r="AI47" s="10"/>
      <c r="AJ47" s="10"/>
      <c r="AK47" s="10"/>
      <c r="AL47" s="10"/>
      <c r="AM47" s="10"/>
    </row>
    <row r="48" spans="1:39" ht="68.25" customHeight="1" x14ac:dyDescent="0.25">
      <c r="A48" s="73">
        <v>33</v>
      </c>
      <c r="B48" s="57" t="s">
        <v>227</v>
      </c>
      <c r="C48" s="57" t="s">
        <v>228</v>
      </c>
      <c r="D48" s="57" t="s">
        <v>229</v>
      </c>
      <c r="E48" s="40">
        <v>43862</v>
      </c>
      <c r="F48" s="40">
        <v>44196</v>
      </c>
      <c r="G48" s="27" t="s">
        <v>31</v>
      </c>
      <c r="H48" s="27" t="s">
        <v>194</v>
      </c>
      <c r="I48" s="27" t="s">
        <v>230</v>
      </c>
      <c r="J48" s="78" t="s">
        <v>231</v>
      </c>
      <c r="K48" s="78" t="s">
        <v>232</v>
      </c>
      <c r="L48" s="78" t="s">
        <v>233</v>
      </c>
      <c r="M48" s="44" t="s">
        <v>37</v>
      </c>
      <c r="N48" s="45" t="s">
        <v>168</v>
      </c>
      <c r="O48" s="61" t="s">
        <v>234</v>
      </c>
      <c r="P48" s="45" t="s">
        <v>235</v>
      </c>
      <c r="Q48" s="45" t="s">
        <v>236</v>
      </c>
      <c r="R48" s="28">
        <v>0.3</v>
      </c>
      <c r="S48" s="33" t="s">
        <v>237</v>
      </c>
      <c r="T48" s="10"/>
      <c r="U48" s="10"/>
      <c r="V48" s="10"/>
      <c r="W48" s="10"/>
      <c r="X48" s="10"/>
      <c r="Y48" s="10"/>
      <c r="Z48" s="10"/>
      <c r="AA48" s="10"/>
      <c r="AB48" s="10"/>
      <c r="AC48" s="10"/>
      <c r="AD48" s="10"/>
      <c r="AE48" s="10"/>
      <c r="AF48" s="10"/>
      <c r="AG48" s="10"/>
      <c r="AH48" s="10"/>
      <c r="AI48" s="10"/>
      <c r="AJ48" s="10"/>
      <c r="AK48" s="10"/>
      <c r="AL48" s="10"/>
      <c r="AM48" s="10"/>
    </row>
    <row r="49" spans="1:39" ht="72.75" customHeight="1" x14ac:dyDescent="0.25">
      <c r="A49" s="75">
        <v>34</v>
      </c>
      <c r="B49" s="64" t="s">
        <v>227</v>
      </c>
      <c r="C49" s="64" t="s">
        <v>238</v>
      </c>
      <c r="D49" s="64" t="s">
        <v>239</v>
      </c>
      <c r="E49" s="49">
        <v>43862</v>
      </c>
      <c r="F49" s="49">
        <v>44196</v>
      </c>
      <c r="G49" s="31" t="s">
        <v>31</v>
      </c>
      <c r="H49" s="31" t="s">
        <v>194</v>
      </c>
      <c r="I49" s="31" t="s">
        <v>230</v>
      </c>
      <c r="J49" s="92" t="s">
        <v>240</v>
      </c>
      <c r="K49" s="92" t="s">
        <v>241</v>
      </c>
      <c r="L49" s="92" t="s">
        <v>242</v>
      </c>
      <c r="M49" s="67" t="s">
        <v>37</v>
      </c>
      <c r="N49" s="55" t="s">
        <v>168</v>
      </c>
      <c r="O49" s="68" t="s">
        <v>234</v>
      </c>
      <c r="P49" s="55" t="s">
        <v>235</v>
      </c>
      <c r="Q49" s="55" t="s">
        <v>236</v>
      </c>
      <c r="R49" s="32">
        <v>0.3</v>
      </c>
      <c r="S49" s="35" t="s">
        <v>243</v>
      </c>
      <c r="T49" s="10"/>
      <c r="U49" s="10"/>
      <c r="V49" s="10"/>
      <c r="W49" s="10"/>
      <c r="X49" s="10"/>
      <c r="Y49" s="10"/>
      <c r="Z49" s="10"/>
      <c r="AA49" s="10"/>
      <c r="AB49" s="10"/>
      <c r="AC49" s="10"/>
      <c r="AD49" s="10"/>
      <c r="AE49" s="10"/>
      <c r="AF49" s="10"/>
      <c r="AG49" s="10"/>
      <c r="AH49" s="10"/>
      <c r="AI49" s="10"/>
      <c r="AJ49" s="10"/>
      <c r="AK49" s="10"/>
      <c r="AL49" s="10"/>
      <c r="AM49" s="10"/>
    </row>
    <row r="50" spans="1:39" ht="86.25" customHeight="1" x14ac:dyDescent="0.25">
      <c r="A50" s="73">
        <v>35</v>
      </c>
      <c r="B50" s="57" t="s">
        <v>227</v>
      </c>
      <c r="C50" s="57" t="s">
        <v>244</v>
      </c>
      <c r="D50" s="57" t="s">
        <v>245</v>
      </c>
      <c r="E50" s="40">
        <v>43862</v>
      </c>
      <c r="F50" s="40">
        <v>44196</v>
      </c>
      <c r="G50" s="27" t="s">
        <v>31</v>
      </c>
      <c r="H50" s="27" t="s">
        <v>154</v>
      </c>
      <c r="I50" s="27" t="s">
        <v>246</v>
      </c>
      <c r="J50" s="78" t="s">
        <v>247</v>
      </c>
      <c r="K50" s="78" t="s">
        <v>248</v>
      </c>
      <c r="L50" s="78" t="s">
        <v>249</v>
      </c>
      <c r="M50" s="44" t="s">
        <v>37</v>
      </c>
      <c r="N50" s="45" t="s">
        <v>91</v>
      </c>
      <c r="O50" s="61" t="s">
        <v>92</v>
      </c>
      <c r="P50" s="45" t="s">
        <v>93</v>
      </c>
      <c r="Q50" s="45" t="s">
        <v>94</v>
      </c>
      <c r="R50" s="28">
        <v>0.8</v>
      </c>
      <c r="S50" s="88" t="s">
        <v>250</v>
      </c>
      <c r="T50" s="10"/>
      <c r="U50" s="10"/>
      <c r="V50" s="10"/>
      <c r="W50" s="10"/>
      <c r="X50" s="10"/>
      <c r="Y50" s="10"/>
      <c r="Z50" s="10"/>
      <c r="AA50" s="10"/>
      <c r="AB50" s="10"/>
      <c r="AC50" s="10"/>
      <c r="AD50" s="10"/>
      <c r="AE50" s="10"/>
      <c r="AF50" s="10"/>
      <c r="AG50" s="10"/>
      <c r="AH50" s="10"/>
      <c r="AI50" s="10"/>
      <c r="AJ50" s="10"/>
      <c r="AK50" s="10"/>
      <c r="AL50" s="10"/>
      <c r="AM50" s="10"/>
    </row>
    <row r="51" spans="1:39" ht="15.75" customHeight="1" x14ac:dyDescent="0.25">
      <c r="A51" s="135" t="s">
        <v>251</v>
      </c>
      <c r="B51" s="136"/>
      <c r="C51" s="136"/>
      <c r="D51" s="136"/>
      <c r="E51" s="136"/>
      <c r="F51" s="136"/>
      <c r="G51" s="136"/>
      <c r="H51" s="136"/>
      <c r="I51" s="136"/>
      <c r="J51" s="136"/>
      <c r="K51" s="136"/>
      <c r="L51" s="136"/>
      <c r="M51" s="136"/>
      <c r="N51" s="136"/>
      <c r="O51" s="136"/>
      <c r="P51" s="136"/>
      <c r="Q51" s="137"/>
      <c r="R51" s="89">
        <f>AVERAGE(R48:R50)</f>
        <v>0.46666666666666662</v>
      </c>
      <c r="S51" s="95"/>
      <c r="T51" s="10"/>
      <c r="U51" s="10"/>
      <c r="V51" s="10"/>
      <c r="W51" s="10"/>
      <c r="X51" s="10"/>
      <c r="Y51" s="10"/>
      <c r="Z51" s="10"/>
      <c r="AA51" s="10"/>
      <c r="AB51" s="10"/>
      <c r="AC51" s="10"/>
      <c r="AD51" s="10"/>
      <c r="AE51" s="10"/>
      <c r="AF51" s="10"/>
      <c r="AG51" s="10"/>
      <c r="AH51" s="10"/>
      <c r="AI51" s="10"/>
      <c r="AJ51" s="10"/>
      <c r="AK51" s="10"/>
      <c r="AL51" s="10"/>
      <c r="AM51" s="10"/>
    </row>
    <row r="52" spans="1:39" ht="46.5" customHeight="1" x14ac:dyDescent="0.25">
      <c r="A52" s="142">
        <v>36</v>
      </c>
      <c r="B52" s="138" t="s">
        <v>252</v>
      </c>
      <c r="C52" s="138" t="s">
        <v>253</v>
      </c>
      <c r="D52" s="138" t="s">
        <v>254</v>
      </c>
      <c r="E52" s="49">
        <v>43862</v>
      </c>
      <c r="F52" s="49">
        <v>44196</v>
      </c>
      <c r="G52" s="31" t="s">
        <v>31</v>
      </c>
      <c r="H52" s="47" t="s">
        <v>164</v>
      </c>
      <c r="I52" s="144" t="s">
        <v>255</v>
      </c>
      <c r="J52" s="138" t="s">
        <v>256</v>
      </c>
      <c r="K52" s="138" t="s">
        <v>257</v>
      </c>
      <c r="L52" s="138" t="s">
        <v>258</v>
      </c>
      <c r="M52" s="131" t="s">
        <v>37</v>
      </c>
      <c r="N52" s="129" t="s">
        <v>91</v>
      </c>
      <c r="O52" s="131" t="s">
        <v>259</v>
      </c>
      <c r="P52" s="129" t="s">
        <v>40</v>
      </c>
      <c r="Q52" s="131" t="s">
        <v>260</v>
      </c>
      <c r="R52" s="32">
        <v>0.7</v>
      </c>
      <c r="S52" s="133" t="s">
        <v>261</v>
      </c>
      <c r="T52" s="10"/>
      <c r="U52" s="10"/>
      <c r="V52" s="10"/>
      <c r="W52" s="10"/>
      <c r="X52" s="10"/>
      <c r="Y52" s="10"/>
      <c r="Z52" s="10"/>
      <c r="AA52" s="10"/>
      <c r="AB52" s="10"/>
      <c r="AC52" s="10"/>
      <c r="AD52" s="10"/>
      <c r="AE52" s="10"/>
      <c r="AF52" s="10"/>
      <c r="AG52" s="10"/>
      <c r="AH52" s="10"/>
      <c r="AI52" s="10"/>
      <c r="AJ52" s="10"/>
      <c r="AK52" s="10"/>
      <c r="AL52" s="10"/>
      <c r="AM52" s="10"/>
    </row>
    <row r="53" spans="1:39" ht="40.5" customHeight="1" x14ac:dyDescent="0.25">
      <c r="A53" s="143"/>
      <c r="B53" s="139"/>
      <c r="C53" s="139"/>
      <c r="D53" s="139"/>
      <c r="E53" s="49">
        <v>43862</v>
      </c>
      <c r="F53" s="49">
        <v>44196</v>
      </c>
      <c r="G53" s="31" t="s">
        <v>59</v>
      </c>
      <c r="H53" s="47" t="s">
        <v>52</v>
      </c>
      <c r="I53" s="139"/>
      <c r="J53" s="139"/>
      <c r="K53" s="139"/>
      <c r="L53" s="139"/>
      <c r="M53" s="132"/>
      <c r="N53" s="130"/>
      <c r="O53" s="132"/>
      <c r="P53" s="130"/>
      <c r="Q53" s="132"/>
      <c r="R53" s="32">
        <v>0.7</v>
      </c>
      <c r="S53" s="134"/>
      <c r="T53" s="10"/>
      <c r="U53" s="10"/>
      <c r="V53" s="10"/>
      <c r="W53" s="10"/>
      <c r="X53" s="10"/>
      <c r="Y53" s="10"/>
      <c r="Z53" s="10"/>
      <c r="AA53" s="10"/>
      <c r="AB53" s="10"/>
      <c r="AC53" s="10"/>
      <c r="AD53" s="10"/>
      <c r="AE53" s="10"/>
      <c r="AF53" s="10"/>
      <c r="AG53" s="10"/>
      <c r="AH53" s="10"/>
      <c r="AI53" s="10"/>
      <c r="AJ53" s="10"/>
      <c r="AK53" s="10"/>
      <c r="AL53" s="10"/>
      <c r="AM53" s="10"/>
    </row>
    <row r="54" spans="1:39" ht="84" customHeight="1" x14ac:dyDescent="0.25">
      <c r="A54" s="96">
        <v>37</v>
      </c>
      <c r="B54" s="38" t="s">
        <v>252</v>
      </c>
      <c r="C54" s="38" t="s">
        <v>262</v>
      </c>
      <c r="D54" s="38" t="s">
        <v>263</v>
      </c>
      <c r="E54" s="40">
        <v>43862</v>
      </c>
      <c r="F54" s="40">
        <v>44196</v>
      </c>
      <c r="G54" s="27" t="s">
        <v>31</v>
      </c>
      <c r="H54" s="38" t="s">
        <v>52</v>
      </c>
      <c r="I54" s="38" t="s">
        <v>264</v>
      </c>
      <c r="J54" s="97" t="s">
        <v>265</v>
      </c>
      <c r="K54" s="97" t="s">
        <v>266</v>
      </c>
      <c r="L54" s="97" t="s">
        <v>267</v>
      </c>
      <c r="M54" s="44" t="s">
        <v>37</v>
      </c>
      <c r="N54" s="45" t="s">
        <v>91</v>
      </c>
      <c r="O54" s="61" t="s">
        <v>259</v>
      </c>
      <c r="P54" s="45" t="s">
        <v>40</v>
      </c>
      <c r="Q54" s="44" t="s">
        <v>260</v>
      </c>
      <c r="R54" s="28">
        <v>0.8</v>
      </c>
      <c r="S54" s="33" t="s">
        <v>268</v>
      </c>
      <c r="T54" s="10"/>
      <c r="U54" s="10"/>
      <c r="V54" s="10"/>
      <c r="W54" s="10"/>
      <c r="X54" s="10"/>
      <c r="Y54" s="10"/>
      <c r="Z54" s="10"/>
      <c r="AA54" s="10"/>
      <c r="AB54" s="10"/>
      <c r="AC54" s="10"/>
      <c r="AD54" s="10"/>
      <c r="AE54" s="10"/>
      <c r="AF54" s="10"/>
      <c r="AG54" s="10"/>
      <c r="AH54" s="10"/>
      <c r="AI54" s="10"/>
      <c r="AJ54" s="10"/>
      <c r="AK54" s="10"/>
      <c r="AL54" s="10"/>
      <c r="AM54" s="10"/>
    </row>
    <row r="55" spans="1:39" ht="23.25" customHeight="1" x14ac:dyDescent="0.25">
      <c r="A55" s="135" t="s">
        <v>269</v>
      </c>
      <c r="B55" s="136"/>
      <c r="C55" s="136"/>
      <c r="D55" s="136"/>
      <c r="E55" s="136"/>
      <c r="F55" s="136"/>
      <c r="G55" s="136"/>
      <c r="H55" s="136"/>
      <c r="I55" s="136"/>
      <c r="J55" s="136"/>
      <c r="K55" s="136"/>
      <c r="L55" s="136"/>
      <c r="M55" s="136"/>
      <c r="N55" s="136"/>
      <c r="O55" s="136"/>
      <c r="P55" s="136"/>
      <c r="Q55" s="137"/>
      <c r="R55" s="89">
        <f>AVERAGE(R52:R54)</f>
        <v>0.73333333333333339</v>
      </c>
      <c r="S55" s="95"/>
      <c r="T55" s="10"/>
      <c r="U55" s="10"/>
      <c r="V55" s="10"/>
      <c r="W55" s="10"/>
      <c r="X55" s="10"/>
      <c r="Y55" s="10"/>
      <c r="Z55" s="10"/>
      <c r="AA55" s="10"/>
      <c r="AB55" s="10"/>
      <c r="AC55" s="10"/>
      <c r="AD55" s="10"/>
      <c r="AE55" s="10"/>
      <c r="AF55" s="10"/>
      <c r="AG55" s="10"/>
      <c r="AH55" s="10"/>
      <c r="AI55" s="10"/>
      <c r="AJ55" s="10"/>
      <c r="AK55" s="10"/>
      <c r="AL55" s="10"/>
      <c r="AM55" s="10"/>
    </row>
    <row r="56" spans="1:39" ht="96.75" customHeight="1" x14ac:dyDescent="0.25">
      <c r="A56" s="98">
        <v>38</v>
      </c>
      <c r="B56" s="99" t="s">
        <v>270</v>
      </c>
      <c r="C56" s="99" t="s">
        <v>271</v>
      </c>
      <c r="D56" s="100" t="s">
        <v>272</v>
      </c>
      <c r="E56" s="49">
        <v>43862</v>
      </c>
      <c r="F56" s="49">
        <v>44196</v>
      </c>
      <c r="G56" s="31" t="s">
        <v>31</v>
      </c>
      <c r="H56" s="47" t="s">
        <v>164</v>
      </c>
      <c r="I56" s="100" t="s">
        <v>273</v>
      </c>
      <c r="J56" s="99" t="s">
        <v>274</v>
      </c>
      <c r="K56" s="99" t="s">
        <v>275</v>
      </c>
      <c r="L56" s="99" t="s">
        <v>276</v>
      </c>
      <c r="M56" s="67" t="s">
        <v>199</v>
      </c>
      <c r="N56" s="55" t="s">
        <v>91</v>
      </c>
      <c r="O56" s="101" t="s">
        <v>277</v>
      </c>
      <c r="P56" s="55" t="s">
        <v>160</v>
      </c>
      <c r="Q56" s="56" t="s">
        <v>278</v>
      </c>
      <c r="R56" s="32">
        <v>0.7</v>
      </c>
      <c r="S56" s="35" t="s">
        <v>279</v>
      </c>
      <c r="T56" s="10"/>
      <c r="U56" s="10"/>
      <c r="V56" s="10"/>
      <c r="W56" s="10"/>
      <c r="X56" s="10"/>
      <c r="Y56" s="10"/>
      <c r="Z56" s="10"/>
      <c r="AA56" s="10"/>
      <c r="AB56" s="10"/>
      <c r="AC56" s="10"/>
      <c r="AD56" s="10"/>
      <c r="AE56" s="10"/>
      <c r="AF56" s="10"/>
      <c r="AG56" s="10"/>
      <c r="AH56" s="10"/>
      <c r="AI56" s="10"/>
      <c r="AJ56" s="10"/>
      <c r="AK56" s="10"/>
      <c r="AL56" s="10"/>
      <c r="AM56" s="10"/>
    </row>
    <row r="57" spans="1:39" ht="84" customHeight="1" x14ac:dyDescent="0.25">
      <c r="A57" s="96">
        <v>39</v>
      </c>
      <c r="B57" s="38" t="s">
        <v>270</v>
      </c>
      <c r="C57" s="38" t="s">
        <v>280</v>
      </c>
      <c r="D57" s="102" t="s">
        <v>281</v>
      </c>
      <c r="E57" s="40">
        <v>43862</v>
      </c>
      <c r="F57" s="40">
        <v>44196</v>
      </c>
      <c r="G57" s="27" t="s">
        <v>31</v>
      </c>
      <c r="H57" s="38" t="s">
        <v>164</v>
      </c>
      <c r="I57" s="102" t="s">
        <v>273</v>
      </c>
      <c r="J57" s="97" t="s">
        <v>282</v>
      </c>
      <c r="K57" s="97" t="s">
        <v>283</v>
      </c>
      <c r="L57" s="97" t="s">
        <v>284</v>
      </c>
      <c r="M57" s="44" t="s">
        <v>199</v>
      </c>
      <c r="N57" s="45" t="s">
        <v>91</v>
      </c>
      <c r="O57" s="61" t="s">
        <v>277</v>
      </c>
      <c r="P57" s="45" t="s">
        <v>160</v>
      </c>
      <c r="Q57" s="45" t="s">
        <v>278</v>
      </c>
      <c r="R57" s="28">
        <v>0.7</v>
      </c>
      <c r="S57" s="33" t="s">
        <v>285</v>
      </c>
      <c r="T57" s="10"/>
      <c r="U57" s="10"/>
      <c r="V57" s="10"/>
      <c r="W57" s="10"/>
      <c r="X57" s="10"/>
      <c r="Y57" s="10"/>
      <c r="Z57" s="10"/>
      <c r="AA57" s="10"/>
      <c r="AB57" s="10"/>
      <c r="AC57" s="10"/>
      <c r="AD57" s="10"/>
      <c r="AE57" s="10"/>
      <c r="AF57" s="10"/>
      <c r="AG57" s="10"/>
      <c r="AH57" s="10"/>
      <c r="AI57" s="10"/>
      <c r="AJ57" s="10"/>
      <c r="AK57" s="10"/>
      <c r="AL57" s="10"/>
      <c r="AM57" s="10"/>
    </row>
    <row r="58" spans="1:39" ht="81.75" customHeight="1" x14ac:dyDescent="0.25">
      <c r="A58" s="98">
        <v>40</v>
      </c>
      <c r="B58" s="99" t="s">
        <v>270</v>
      </c>
      <c r="C58" s="99" t="s">
        <v>280</v>
      </c>
      <c r="D58" s="100" t="s">
        <v>286</v>
      </c>
      <c r="E58" s="49">
        <v>43862</v>
      </c>
      <c r="F58" s="49">
        <v>44196</v>
      </c>
      <c r="G58" s="31" t="s">
        <v>31</v>
      </c>
      <c r="H58" s="47" t="s">
        <v>164</v>
      </c>
      <c r="I58" s="100" t="s">
        <v>273</v>
      </c>
      <c r="J58" s="99" t="s">
        <v>287</v>
      </c>
      <c r="K58" s="99" t="s">
        <v>288</v>
      </c>
      <c r="L58" s="99" t="s">
        <v>289</v>
      </c>
      <c r="M58" s="67" t="s">
        <v>199</v>
      </c>
      <c r="N58" s="55" t="s">
        <v>91</v>
      </c>
      <c r="O58" s="68" t="s">
        <v>277</v>
      </c>
      <c r="P58" s="55" t="s">
        <v>160</v>
      </c>
      <c r="Q58" s="55" t="s">
        <v>278</v>
      </c>
      <c r="R58" s="32">
        <v>0.7</v>
      </c>
      <c r="S58" s="35" t="s">
        <v>290</v>
      </c>
      <c r="T58" s="10"/>
      <c r="U58" s="10"/>
      <c r="V58" s="10"/>
      <c r="W58" s="10"/>
      <c r="X58" s="10"/>
      <c r="Y58" s="10"/>
      <c r="Z58" s="10"/>
      <c r="AA58" s="10"/>
      <c r="AB58" s="10"/>
      <c r="AC58" s="10"/>
      <c r="AD58" s="10"/>
      <c r="AE58" s="10"/>
      <c r="AF58" s="10"/>
      <c r="AG58" s="10"/>
      <c r="AH58" s="10"/>
      <c r="AI58" s="10"/>
      <c r="AJ58" s="10"/>
      <c r="AK58" s="10"/>
      <c r="AL58" s="10"/>
      <c r="AM58" s="10"/>
    </row>
    <row r="59" spans="1:39" ht="29.25" customHeight="1" x14ac:dyDescent="0.25">
      <c r="A59" s="135" t="s">
        <v>291</v>
      </c>
      <c r="B59" s="136"/>
      <c r="C59" s="136"/>
      <c r="D59" s="136"/>
      <c r="E59" s="136"/>
      <c r="F59" s="136"/>
      <c r="G59" s="136"/>
      <c r="H59" s="136"/>
      <c r="I59" s="136"/>
      <c r="J59" s="136"/>
      <c r="K59" s="136"/>
      <c r="L59" s="136"/>
      <c r="M59" s="136"/>
      <c r="N59" s="136"/>
      <c r="O59" s="136"/>
      <c r="P59" s="136"/>
      <c r="Q59" s="137"/>
      <c r="R59" s="89">
        <f>AVERAGE(R56:R58)</f>
        <v>0.69999999999999984</v>
      </c>
      <c r="S59" s="103"/>
      <c r="T59" s="10"/>
      <c r="U59" s="10"/>
      <c r="V59" s="10"/>
      <c r="W59" s="10"/>
      <c r="X59" s="10"/>
      <c r="Y59" s="10"/>
      <c r="Z59" s="10"/>
      <c r="AA59" s="10"/>
      <c r="AB59" s="10"/>
      <c r="AC59" s="10"/>
      <c r="AD59" s="10"/>
      <c r="AE59" s="10"/>
      <c r="AF59" s="10"/>
      <c r="AG59" s="10"/>
      <c r="AH59" s="10"/>
      <c r="AI59" s="10"/>
      <c r="AJ59" s="10"/>
      <c r="AK59" s="10"/>
      <c r="AL59" s="10"/>
      <c r="AM59" s="10"/>
    </row>
    <row r="60" spans="1:39" ht="63.75" customHeight="1" x14ac:dyDescent="0.25">
      <c r="A60" s="96">
        <v>41</v>
      </c>
      <c r="B60" s="38" t="s">
        <v>292</v>
      </c>
      <c r="C60" s="38" t="s">
        <v>293</v>
      </c>
      <c r="D60" s="38" t="s">
        <v>294</v>
      </c>
      <c r="E60" s="40">
        <v>43862</v>
      </c>
      <c r="F60" s="40">
        <v>44196</v>
      </c>
      <c r="G60" s="27" t="s">
        <v>31</v>
      </c>
      <c r="H60" s="38" t="s">
        <v>154</v>
      </c>
      <c r="I60" s="38" t="s">
        <v>295</v>
      </c>
      <c r="J60" s="97" t="s">
        <v>296</v>
      </c>
      <c r="K60" s="97" t="s">
        <v>297</v>
      </c>
      <c r="L60" s="97" t="s">
        <v>298</v>
      </c>
      <c r="M60" s="44" t="s">
        <v>37</v>
      </c>
      <c r="N60" s="61" t="s">
        <v>91</v>
      </c>
      <c r="O60" s="61" t="s">
        <v>92</v>
      </c>
      <c r="P60" s="45" t="s">
        <v>93</v>
      </c>
      <c r="Q60" s="45" t="s">
        <v>299</v>
      </c>
      <c r="R60" s="28">
        <v>0.7</v>
      </c>
      <c r="S60" s="33" t="s">
        <v>300</v>
      </c>
      <c r="T60" s="104" t="s">
        <v>2</v>
      </c>
      <c r="U60" s="105" t="s">
        <v>2</v>
      </c>
      <c r="V60" s="10"/>
      <c r="W60" s="10"/>
      <c r="X60" s="10"/>
      <c r="Y60" s="10"/>
      <c r="Z60" s="10"/>
      <c r="AA60" s="10"/>
      <c r="AB60" s="10"/>
      <c r="AC60" s="10"/>
      <c r="AD60" s="10"/>
      <c r="AE60" s="10"/>
      <c r="AF60" s="10"/>
      <c r="AG60" s="10"/>
      <c r="AH60" s="10"/>
      <c r="AI60" s="10"/>
      <c r="AJ60" s="10"/>
      <c r="AK60" s="10"/>
      <c r="AL60" s="10"/>
      <c r="AM60" s="10"/>
    </row>
    <row r="61" spans="1:39" ht="75" customHeight="1" x14ac:dyDescent="0.25">
      <c r="A61" s="98">
        <v>42</v>
      </c>
      <c r="B61" s="99" t="s">
        <v>292</v>
      </c>
      <c r="C61" s="99" t="s">
        <v>293</v>
      </c>
      <c r="D61" s="100" t="s">
        <v>301</v>
      </c>
      <c r="E61" s="49">
        <v>43862</v>
      </c>
      <c r="F61" s="49">
        <v>44196</v>
      </c>
      <c r="G61" s="31" t="s">
        <v>31</v>
      </c>
      <c r="H61" s="100" t="s">
        <v>154</v>
      </c>
      <c r="I61" s="99" t="s">
        <v>194</v>
      </c>
      <c r="J61" s="99" t="s">
        <v>302</v>
      </c>
      <c r="K61" s="99" t="s">
        <v>303</v>
      </c>
      <c r="L61" s="99" t="s">
        <v>304</v>
      </c>
      <c r="M61" s="56" t="s">
        <v>37</v>
      </c>
      <c r="N61" s="67" t="s">
        <v>91</v>
      </c>
      <c r="O61" s="67" t="s">
        <v>92</v>
      </c>
      <c r="P61" s="55" t="s">
        <v>93</v>
      </c>
      <c r="Q61" s="55" t="s">
        <v>299</v>
      </c>
      <c r="R61" s="32">
        <v>0.8</v>
      </c>
      <c r="S61" s="35" t="s">
        <v>305</v>
      </c>
      <c r="T61" s="10"/>
      <c r="U61" s="10"/>
      <c r="V61" s="10"/>
      <c r="W61" s="10"/>
      <c r="X61" s="10"/>
      <c r="Y61" s="10"/>
      <c r="Z61" s="10"/>
      <c r="AA61" s="10"/>
      <c r="AB61" s="10"/>
      <c r="AC61" s="10"/>
      <c r="AD61" s="10"/>
      <c r="AE61" s="10"/>
      <c r="AF61" s="10"/>
      <c r="AG61" s="10"/>
      <c r="AH61" s="10"/>
      <c r="AI61" s="10"/>
      <c r="AJ61" s="10"/>
      <c r="AK61" s="10"/>
      <c r="AL61" s="10"/>
      <c r="AM61" s="10"/>
    </row>
    <row r="62" spans="1:39" ht="74.25" customHeight="1" x14ac:dyDescent="0.25">
      <c r="A62" s="96">
        <v>43</v>
      </c>
      <c r="B62" s="38" t="s">
        <v>292</v>
      </c>
      <c r="C62" s="38" t="s">
        <v>306</v>
      </c>
      <c r="D62" s="38" t="s">
        <v>307</v>
      </c>
      <c r="E62" s="40">
        <v>43862</v>
      </c>
      <c r="F62" s="40">
        <v>44196</v>
      </c>
      <c r="G62" s="27" t="s">
        <v>31</v>
      </c>
      <c r="H62" s="38" t="s">
        <v>154</v>
      </c>
      <c r="I62" s="102" t="s">
        <v>53</v>
      </c>
      <c r="J62" s="97" t="s">
        <v>308</v>
      </c>
      <c r="K62" s="97" t="s">
        <v>309</v>
      </c>
      <c r="L62" s="97" t="s">
        <v>310</v>
      </c>
      <c r="M62" s="44" t="s">
        <v>37</v>
      </c>
      <c r="N62" s="61" t="s">
        <v>91</v>
      </c>
      <c r="O62" s="61" t="s">
        <v>92</v>
      </c>
      <c r="P62" s="45" t="s">
        <v>93</v>
      </c>
      <c r="Q62" s="45" t="s">
        <v>299</v>
      </c>
      <c r="R62" s="28">
        <v>0.6</v>
      </c>
      <c r="S62" s="33" t="s">
        <v>311</v>
      </c>
      <c r="T62" s="10"/>
      <c r="U62" s="10"/>
      <c r="V62" s="10"/>
      <c r="W62" s="10"/>
      <c r="X62" s="10"/>
      <c r="Y62" s="10"/>
      <c r="Z62" s="10"/>
      <c r="AA62" s="10"/>
      <c r="AB62" s="10"/>
      <c r="AC62" s="10"/>
      <c r="AD62" s="10"/>
      <c r="AE62" s="10"/>
      <c r="AF62" s="10"/>
      <c r="AG62" s="10"/>
      <c r="AH62" s="10"/>
      <c r="AI62" s="10"/>
      <c r="AJ62" s="10"/>
      <c r="AK62" s="10"/>
      <c r="AL62" s="10"/>
      <c r="AM62" s="10"/>
    </row>
    <row r="63" spans="1:39" ht="63.75" customHeight="1" x14ac:dyDescent="0.25">
      <c r="A63" s="98">
        <v>44</v>
      </c>
      <c r="B63" s="99" t="s">
        <v>292</v>
      </c>
      <c r="C63" s="99" t="s">
        <v>306</v>
      </c>
      <c r="D63" s="100" t="s">
        <v>312</v>
      </c>
      <c r="E63" s="49">
        <v>43862</v>
      </c>
      <c r="F63" s="49">
        <v>44196</v>
      </c>
      <c r="G63" s="31" t="s">
        <v>31</v>
      </c>
      <c r="H63" s="100" t="s">
        <v>154</v>
      </c>
      <c r="I63" s="100" t="s">
        <v>313</v>
      </c>
      <c r="J63" s="99" t="s">
        <v>314</v>
      </c>
      <c r="K63" s="99" t="s">
        <v>315</v>
      </c>
      <c r="L63" s="99" t="s">
        <v>316</v>
      </c>
      <c r="M63" s="56" t="s">
        <v>37</v>
      </c>
      <c r="N63" s="67" t="s">
        <v>91</v>
      </c>
      <c r="O63" s="67" t="s">
        <v>92</v>
      </c>
      <c r="P63" s="56" t="s">
        <v>93</v>
      </c>
      <c r="Q63" s="56" t="s">
        <v>299</v>
      </c>
      <c r="R63" s="32">
        <v>0.6</v>
      </c>
      <c r="S63" s="35" t="s">
        <v>317</v>
      </c>
      <c r="T63" s="10"/>
      <c r="U63" s="10"/>
      <c r="V63" s="10"/>
      <c r="W63" s="10"/>
      <c r="X63" s="10"/>
      <c r="Y63" s="10"/>
      <c r="Z63" s="10"/>
      <c r="AA63" s="10"/>
      <c r="AB63" s="10"/>
      <c r="AC63" s="10"/>
      <c r="AD63" s="10"/>
      <c r="AE63" s="10"/>
      <c r="AF63" s="10"/>
      <c r="AG63" s="10"/>
      <c r="AH63" s="10"/>
      <c r="AI63" s="10"/>
      <c r="AJ63" s="10"/>
      <c r="AK63" s="10"/>
      <c r="AL63" s="10"/>
      <c r="AM63" s="10"/>
    </row>
    <row r="64" spans="1:39" ht="83.25" customHeight="1" x14ac:dyDescent="0.25">
      <c r="A64" s="96">
        <v>45</v>
      </c>
      <c r="B64" s="38" t="s">
        <v>292</v>
      </c>
      <c r="C64" s="38" t="s">
        <v>306</v>
      </c>
      <c r="D64" s="38" t="s">
        <v>318</v>
      </c>
      <c r="E64" s="40">
        <v>43862</v>
      </c>
      <c r="F64" s="40">
        <v>44196</v>
      </c>
      <c r="G64" s="27" t="s">
        <v>31</v>
      </c>
      <c r="H64" s="38" t="s">
        <v>154</v>
      </c>
      <c r="I64" s="102" t="s">
        <v>319</v>
      </c>
      <c r="J64" s="97" t="s">
        <v>320</v>
      </c>
      <c r="K64" s="97" t="s">
        <v>321</v>
      </c>
      <c r="L64" s="97" t="s">
        <v>322</v>
      </c>
      <c r="M64" s="44" t="s">
        <v>37</v>
      </c>
      <c r="N64" s="61" t="s">
        <v>91</v>
      </c>
      <c r="O64" s="61" t="s">
        <v>92</v>
      </c>
      <c r="P64" s="45" t="s">
        <v>93</v>
      </c>
      <c r="Q64" s="45" t="s">
        <v>299</v>
      </c>
      <c r="R64" s="28">
        <v>0.4</v>
      </c>
      <c r="S64" s="36" t="s">
        <v>323</v>
      </c>
      <c r="T64" s="10"/>
      <c r="U64" s="10"/>
      <c r="V64" s="10"/>
      <c r="W64" s="10"/>
      <c r="X64" s="10"/>
      <c r="Y64" s="10"/>
      <c r="Z64" s="10"/>
      <c r="AA64" s="10"/>
      <c r="AB64" s="10"/>
      <c r="AC64" s="10"/>
      <c r="AD64" s="10"/>
      <c r="AE64" s="10"/>
      <c r="AF64" s="10"/>
      <c r="AG64" s="10"/>
      <c r="AH64" s="10"/>
      <c r="AI64" s="10"/>
      <c r="AJ64" s="10"/>
      <c r="AK64" s="10"/>
      <c r="AL64" s="10"/>
      <c r="AM64" s="10"/>
    </row>
    <row r="65" spans="1:39" ht="79.5" customHeight="1" x14ac:dyDescent="0.25">
      <c r="A65" s="98">
        <v>46</v>
      </c>
      <c r="B65" s="99" t="s">
        <v>292</v>
      </c>
      <c r="C65" s="99" t="s">
        <v>324</v>
      </c>
      <c r="D65" s="99" t="s">
        <v>325</v>
      </c>
      <c r="E65" s="49">
        <v>43862</v>
      </c>
      <c r="F65" s="49">
        <v>44196</v>
      </c>
      <c r="G65" s="31" t="s">
        <v>31</v>
      </c>
      <c r="H65" s="99" t="s">
        <v>154</v>
      </c>
      <c r="I65" s="100" t="s">
        <v>326</v>
      </c>
      <c r="J65" s="99" t="s">
        <v>327</v>
      </c>
      <c r="K65" s="99" t="s">
        <v>328</v>
      </c>
      <c r="L65" s="99" t="s">
        <v>329</v>
      </c>
      <c r="M65" s="56" t="s">
        <v>37</v>
      </c>
      <c r="N65" s="67" t="s">
        <v>91</v>
      </c>
      <c r="O65" s="67" t="s">
        <v>92</v>
      </c>
      <c r="P65" s="55" t="s">
        <v>93</v>
      </c>
      <c r="Q65" s="55" t="s">
        <v>299</v>
      </c>
      <c r="R65" s="32">
        <v>0.7</v>
      </c>
      <c r="S65" s="35" t="s">
        <v>330</v>
      </c>
      <c r="T65" s="10"/>
      <c r="U65" s="10"/>
      <c r="V65" s="10"/>
      <c r="W65" s="10"/>
      <c r="X65" s="10"/>
      <c r="Y65" s="10"/>
      <c r="Z65" s="10"/>
      <c r="AA65" s="10"/>
      <c r="AB65" s="10"/>
      <c r="AC65" s="10"/>
      <c r="AD65" s="10"/>
      <c r="AE65" s="10"/>
      <c r="AF65" s="10"/>
      <c r="AG65" s="10"/>
      <c r="AH65" s="10"/>
      <c r="AI65" s="10"/>
      <c r="AJ65" s="10"/>
      <c r="AK65" s="10"/>
      <c r="AL65" s="10"/>
      <c r="AM65" s="10"/>
    </row>
    <row r="66" spans="1:39" ht="24" customHeight="1" x14ac:dyDescent="0.25">
      <c r="A66" s="135" t="s">
        <v>331</v>
      </c>
      <c r="B66" s="136"/>
      <c r="C66" s="136"/>
      <c r="D66" s="136"/>
      <c r="E66" s="136"/>
      <c r="F66" s="136"/>
      <c r="G66" s="136"/>
      <c r="H66" s="136"/>
      <c r="I66" s="136"/>
      <c r="J66" s="136"/>
      <c r="K66" s="136"/>
      <c r="L66" s="136"/>
      <c r="M66" s="136"/>
      <c r="N66" s="136"/>
      <c r="O66" s="136"/>
      <c r="P66" s="136"/>
      <c r="Q66" s="137"/>
      <c r="R66" s="89">
        <f>AVERAGE(R60:R65)</f>
        <v>0.6333333333333333</v>
      </c>
      <c r="S66" s="106"/>
      <c r="T66" s="10"/>
      <c r="U66" s="10"/>
      <c r="V66" s="10"/>
      <c r="W66" s="10"/>
      <c r="X66" s="10"/>
      <c r="Y66" s="10"/>
      <c r="Z66" s="10"/>
      <c r="AA66" s="10"/>
      <c r="AB66" s="10"/>
      <c r="AC66" s="10"/>
      <c r="AD66" s="10"/>
      <c r="AE66" s="10"/>
      <c r="AF66" s="10"/>
      <c r="AG66" s="10"/>
      <c r="AH66" s="10"/>
      <c r="AI66" s="10"/>
      <c r="AJ66" s="10"/>
      <c r="AK66" s="10"/>
      <c r="AL66" s="10"/>
      <c r="AM66" s="10"/>
    </row>
    <row r="67" spans="1:39" ht="20.25" customHeight="1" thickBot="1" x14ac:dyDescent="0.3">
      <c r="A67" s="115" t="s">
        <v>332</v>
      </c>
      <c r="B67" s="116"/>
      <c r="C67" s="116"/>
      <c r="D67" s="116"/>
      <c r="E67" s="116"/>
      <c r="F67" s="116"/>
      <c r="G67" s="116"/>
      <c r="H67" s="116"/>
      <c r="I67" s="116"/>
      <c r="J67" s="116"/>
      <c r="K67" s="116"/>
      <c r="L67" s="116"/>
      <c r="M67" s="116"/>
      <c r="N67" s="116"/>
      <c r="O67" s="116"/>
      <c r="P67" s="116"/>
      <c r="Q67" s="117"/>
      <c r="R67" s="107">
        <v>0.67800000000000005</v>
      </c>
      <c r="S67" s="108" t="s">
        <v>2</v>
      </c>
      <c r="T67" s="10"/>
      <c r="U67" s="10"/>
      <c r="V67" s="10"/>
      <c r="W67" s="10"/>
      <c r="X67" s="10"/>
      <c r="Y67" s="10"/>
      <c r="Z67" s="10"/>
      <c r="AA67" s="10"/>
      <c r="AB67" s="10"/>
      <c r="AC67" s="10"/>
      <c r="AD67" s="10"/>
      <c r="AE67" s="10"/>
      <c r="AF67" s="10"/>
      <c r="AG67" s="10"/>
      <c r="AH67" s="10"/>
      <c r="AI67" s="10"/>
      <c r="AJ67" s="10"/>
      <c r="AK67" s="10"/>
      <c r="AL67" s="10"/>
      <c r="AM67" s="10"/>
    </row>
    <row r="68" spans="1:39" ht="15.75" customHeight="1" x14ac:dyDescent="0.25">
      <c r="A68" s="109"/>
      <c r="B68" s="14"/>
      <c r="C68" s="3"/>
      <c r="D68" s="3"/>
      <c r="E68" s="110"/>
      <c r="F68" s="110"/>
      <c r="G68" s="110"/>
      <c r="H68" s="110"/>
      <c r="I68" s="110"/>
      <c r="J68" s="3"/>
      <c r="K68" s="3"/>
      <c r="L68" s="111"/>
      <c r="M68" s="10"/>
      <c r="N68" s="10"/>
      <c r="O68" s="10"/>
      <c r="P68" s="10"/>
      <c r="Q68" s="10"/>
      <c r="R68" s="112" t="s">
        <v>2</v>
      </c>
      <c r="S68" s="10"/>
      <c r="T68" s="10"/>
      <c r="U68" s="10"/>
      <c r="V68" s="10"/>
      <c r="W68" s="10"/>
      <c r="X68" s="10"/>
      <c r="Y68" s="10"/>
      <c r="Z68" s="10"/>
      <c r="AA68" s="10"/>
      <c r="AB68" s="10"/>
      <c r="AC68" s="10"/>
      <c r="AD68" s="10"/>
      <c r="AE68" s="10"/>
      <c r="AF68" s="10"/>
      <c r="AG68" s="10"/>
      <c r="AH68" s="10"/>
      <c r="AI68" s="10"/>
      <c r="AJ68" s="10"/>
      <c r="AK68" s="10"/>
      <c r="AL68" s="10"/>
      <c r="AM68" s="10"/>
    </row>
    <row r="69" spans="1:39" ht="15.75" customHeight="1" x14ac:dyDescent="0.25">
      <c r="A69" s="109"/>
      <c r="B69" s="14"/>
      <c r="C69" s="3"/>
      <c r="D69" s="3"/>
      <c r="E69" s="110"/>
      <c r="F69" s="110"/>
      <c r="G69" s="110"/>
      <c r="H69" s="110"/>
      <c r="I69" s="110"/>
      <c r="J69" s="3"/>
      <c r="K69" s="3"/>
      <c r="L69" s="111"/>
      <c r="M69" s="10"/>
      <c r="N69" s="10"/>
      <c r="O69" s="10"/>
      <c r="P69" s="10"/>
      <c r="Q69" s="10"/>
      <c r="R69" s="10" t="s">
        <v>2</v>
      </c>
      <c r="S69" s="10"/>
      <c r="T69" s="10"/>
      <c r="U69" s="10"/>
      <c r="V69" s="10"/>
      <c r="W69" s="10"/>
      <c r="X69" s="10"/>
      <c r="Y69" s="10"/>
      <c r="Z69" s="10"/>
      <c r="AA69" s="10"/>
      <c r="AB69" s="10"/>
      <c r="AC69" s="10"/>
      <c r="AD69" s="10"/>
      <c r="AE69" s="10"/>
      <c r="AF69" s="10"/>
      <c r="AG69" s="10"/>
      <c r="AH69" s="10"/>
      <c r="AI69" s="10"/>
      <c r="AJ69" s="10"/>
      <c r="AK69" s="10"/>
      <c r="AL69" s="10"/>
      <c r="AM69" s="10"/>
    </row>
    <row r="70" spans="1:39" ht="14.25" customHeight="1" x14ac:dyDescent="0.25">
      <c r="A70" s="118" t="s">
        <v>333</v>
      </c>
      <c r="B70" s="119"/>
      <c r="C70" s="119"/>
      <c r="D70" s="119"/>
      <c r="E70" s="119"/>
      <c r="F70" s="119"/>
      <c r="G70" s="119"/>
      <c r="H70" s="119"/>
      <c r="I70" s="119"/>
      <c r="J70" s="120"/>
      <c r="K70" s="127" t="s">
        <v>334</v>
      </c>
      <c r="L70" s="128"/>
      <c r="M70" s="128"/>
      <c r="N70" s="128"/>
      <c r="O70" s="128"/>
      <c r="P70" s="128"/>
      <c r="Q70" s="128"/>
      <c r="R70" s="113"/>
      <c r="S70" s="10"/>
      <c r="T70" s="10"/>
      <c r="U70" s="10"/>
      <c r="V70" s="10"/>
      <c r="W70" s="10"/>
      <c r="X70" s="10"/>
      <c r="Y70" s="10"/>
      <c r="Z70" s="10"/>
      <c r="AA70" s="10"/>
      <c r="AB70" s="10"/>
      <c r="AC70" s="10"/>
      <c r="AD70" s="10"/>
      <c r="AE70" s="10"/>
      <c r="AF70" s="10"/>
      <c r="AG70" s="10"/>
      <c r="AH70" s="10"/>
      <c r="AI70" s="10"/>
      <c r="AJ70" s="10"/>
      <c r="AK70" s="10"/>
      <c r="AL70" s="10"/>
      <c r="AM70" s="10"/>
    </row>
    <row r="71" spans="1:39" ht="14.25" customHeight="1" x14ac:dyDescent="0.25">
      <c r="A71" s="121"/>
      <c r="B71" s="122"/>
      <c r="C71" s="122"/>
      <c r="D71" s="122"/>
      <c r="E71" s="122"/>
      <c r="F71" s="122"/>
      <c r="G71" s="122"/>
      <c r="H71" s="122"/>
      <c r="I71" s="122"/>
      <c r="J71" s="123"/>
      <c r="K71" s="127" t="s">
        <v>335</v>
      </c>
      <c r="L71" s="128"/>
      <c r="M71" s="128"/>
      <c r="N71" s="128"/>
      <c r="O71" s="128"/>
      <c r="P71" s="128"/>
      <c r="Q71" s="128"/>
      <c r="R71" s="113"/>
      <c r="S71" s="10"/>
      <c r="T71" s="10"/>
      <c r="U71" s="10"/>
      <c r="V71" s="10"/>
      <c r="W71" s="10"/>
      <c r="X71" s="10"/>
      <c r="Y71" s="10"/>
      <c r="Z71" s="10"/>
      <c r="AA71" s="10"/>
      <c r="AB71" s="10"/>
      <c r="AC71" s="10"/>
      <c r="AD71" s="10"/>
      <c r="AE71" s="10"/>
      <c r="AF71" s="10"/>
      <c r="AG71" s="10"/>
      <c r="AH71" s="10"/>
      <c r="AI71" s="10"/>
      <c r="AJ71" s="10"/>
      <c r="AK71" s="10"/>
      <c r="AL71" s="10"/>
      <c r="AM71" s="10"/>
    </row>
    <row r="72" spans="1:39" ht="14.25" customHeight="1" x14ac:dyDescent="0.25">
      <c r="A72" s="121"/>
      <c r="B72" s="122"/>
      <c r="C72" s="122"/>
      <c r="D72" s="122"/>
      <c r="E72" s="122"/>
      <c r="F72" s="122"/>
      <c r="G72" s="122"/>
      <c r="H72" s="122"/>
      <c r="I72" s="122"/>
      <c r="J72" s="123"/>
      <c r="K72" s="127" t="s">
        <v>336</v>
      </c>
      <c r="L72" s="128"/>
      <c r="M72" s="128"/>
      <c r="N72" s="128"/>
      <c r="O72" s="128"/>
      <c r="P72" s="128"/>
      <c r="Q72" s="128"/>
      <c r="R72" s="113"/>
      <c r="S72" s="10"/>
      <c r="T72" s="10"/>
      <c r="U72" s="10"/>
      <c r="V72" s="10"/>
      <c r="W72" s="10"/>
      <c r="X72" s="10"/>
      <c r="Y72" s="10"/>
      <c r="Z72" s="10"/>
      <c r="AA72" s="10"/>
      <c r="AB72" s="10"/>
      <c r="AC72" s="10"/>
      <c r="AD72" s="10"/>
      <c r="AE72" s="10"/>
      <c r="AF72" s="10"/>
      <c r="AG72" s="10"/>
      <c r="AH72" s="10"/>
      <c r="AI72" s="10"/>
      <c r="AJ72" s="10"/>
      <c r="AK72" s="10"/>
      <c r="AL72" s="10"/>
      <c r="AM72" s="10"/>
    </row>
    <row r="73" spans="1:39" ht="14.25" customHeight="1" x14ac:dyDescent="0.25">
      <c r="A73" s="124"/>
      <c r="B73" s="125"/>
      <c r="C73" s="125"/>
      <c r="D73" s="125"/>
      <c r="E73" s="125"/>
      <c r="F73" s="125"/>
      <c r="G73" s="125"/>
      <c r="H73" s="125"/>
      <c r="I73" s="125"/>
      <c r="J73" s="126"/>
      <c r="K73" s="127" t="s">
        <v>337</v>
      </c>
      <c r="L73" s="128"/>
      <c r="M73" s="128"/>
      <c r="N73" s="128"/>
      <c r="O73" s="128"/>
      <c r="P73" s="128"/>
      <c r="Q73" s="128"/>
      <c r="R73" s="113"/>
      <c r="S73" s="10"/>
      <c r="T73" s="10"/>
      <c r="U73" s="10"/>
      <c r="V73" s="10"/>
      <c r="W73" s="10"/>
      <c r="X73" s="10"/>
      <c r="Y73" s="10"/>
      <c r="Z73" s="10"/>
      <c r="AA73" s="10"/>
      <c r="AB73" s="10"/>
      <c r="AC73" s="10"/>
      <c r="AD73" s="10"/>
      <c r="AE73" s="10"/>
      <c r="AF73" s="10"/>
      <c r="AG73" s="10"/>
      <c r="AH73" s="10"/>
      <c r="AI73" s="10"/>
      <c r="AJ73" s="10"/>
      <c r="AK73" s="10"/>
      <c r="AL73" s="10"/>
      <c r="AM73" s="10"/>
    </row>
    <row r="74" spans="1:39" ht="15.75"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row>
    <row r="75" spans="1:39" ht="15.75"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row>
    <row r="76" spans="1:39" ht="15.75"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row>
    <row r="77" spans="1:39" ht="15.75"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row>
    <row r="78" spans="1:39" ht="15.75" customHeight="1"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row>
    <row r="79" spans="1:39" ht="15.75" customHeight="1"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row>
    <row r="80" spans="1:39" ht="15.75" customHeight="1"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row>
    <row r="81" spans="1:39" ht="15.75" customHeight="1"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row>
    <row r="82" spans="1:39" ht="15.75" customHeight="1"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row>
    <row r="83" spans="1:39" ht="15.75" customHeight="1"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row>
    <row r="84" spans="1:39" ht="15.75" customHeight="1"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row>
    <row r="85" spans="1:39" ht="15.75" customHeight="1"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row>
    <row r="86" spans="1:39" ht="15.75" customHeight="1"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row>
    <row r="87" spans="1:39" ht="15.75" customHeight="1"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row>
    <row r="88" spans="1:39" ht="15.75" customHeight="1"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row>
    <row r="89" spans="1:39" ht="15.75" customHeight="1"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row>
    <row r="90" spans="1:39" ht="15.75" customHeight="1"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row>
    <row r="91" spans="1:39" ht="15.75" customHeight="1"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row>
    <row r="92" spans="1:39" ht="15.75" customHeight="1"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row>
    <row r="93" spans="1:39" ht="15.75" customHeight="1"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row>
    <row r="94" spans="1:39" ht="15.75" customHeight="1"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row>
    <row r="95" spans="1:39" ht="15.75" customHeight="1"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row>
    <row r="96" spans="1:39" ht="15.75" customHeight="1"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row>
    <row r="97" spans="1:39" ht="15.75" customHeight="1"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row>
    <row r="98" spans="1:39" ht="15.75" customHeight="1"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row>
    <row r="99" spans="1:39" ht="15.75" customHeight="1"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row>
    <row r="100" spans="1:39" ht="15.75" customHeight="1"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row>
    <row r="101" spans="1:39" ht="15.75" customHeight="1"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row>
    <row r="102" spans="1:39" ht="15.75" customHeight="1"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row>
    <row r="103" spans="1:39" ht="15.75" customHeight="1"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row>
    <row r="104" spans="1:39" ht="15.75" customHeight="1"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row>
    <row r="105" spans="1:39" ht="15.75" customHeight="1"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row>
    <row r="106" spans="1:39" ht="15.75" customHeight="1"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row>
    <row r="107" spans="1:39" ht="15.75" customHeight="1"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row>
    <row r="108" spans="1:39" ht="15.75" customHeight="1"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row>
    <row r="109" spans="1:39" ht="15.75" customHeight="1"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row>
    <row r="110" spans="1:39" ht="15.75" customHeight="1"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row>
    <row r="111" spans="1:39" ht="15.75" customHeight="1"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row>
    <row r="112" spans="1:39" ht="15.75" customHeight="1"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row>
    <row r="113" spans="1:39" ht="15.75" customHeight="1"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row>
    <row r="114" spans="1:39" ht="15.75" customHeight="1"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row>
    <row r="115" spans="1:39" ht="15.75" customHeight="1"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row>
    <row r="116" spans="1:39" ht="15.75" customHeight="1"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row>
    <row r="117" spans="1:39" ht="15.75" customHeight="1"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row>
    <row r="118" spans="1:39" ht="15.75" customHeight="1"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row>
    <row r="119" spans="1:39" ht="15.75" customHeight="1"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row>
    <row r="120" spans="1:39" ht="15.75" customHeight="1"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row>
    <row r="121" spans="1:39" ht="15.75" customHeight="1"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row>
    <row r="122" spans="1:39" ht="15.75" customHeight="1"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row>
    <row r="123" spans="1:39" ht="15.75" customHeight="1"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row>
    <row r="124" spans="1:39" ht="15.75" customHeight="1"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row>
    <row r="125" spans="1:39" ht="15.75" customHeight="1"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row>
    <row r="126" spans="1:39" ht="15.75" customHeight="1"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row>
    <row r="127" spans="1:39" ht="15.75" customHeight="1"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row>
    <row r="128" spans="1:39" ht="15.75" customHeight="1"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row>
    <row r="129" spans="1:39" ht="15.75" customHeight="1"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row>
    <row r="130" spans="1:39" ht="15.75" customHeight="1"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row>
    <row r="131" spans="1:39" ht="15.75" customHeight="1"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row>
    <row r="132" spans="1:39" ht="15.75" customHeight="1"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row>
    <row r="133" spans="1:39" ht="15.75" customHeight="1"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row>
    <row r="134" spans="1:39" ht="15.75" customHeight="1"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row>
    <row r="135" spans="1:39" ht="15.75" customHeight="1"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row>
    <row r="136" spans="1:39" ht="15.75" customHeight="1"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row>
    <row r="137" spans="1:39" ht="15.75" customHeight="1"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row>
    <row r="138" spans="1:39" ht="15.75" customHeight="1"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row>
    <row r="139" spans="1:39" ht="15.75" customHeight="1"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row>
    <row r="140" spans="1:39" ht="15.75" customHeight="1"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row>
    <row r="141" spans="1:39" ht="15.75" customHeight="1"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row>
    <row r="142" spans="1:39" ht="15.75" customHeight="1"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row>
    <row r="143" spans="1:39" ht="15.75" customHeight="1"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row>
    <row r="144" spans="1:39" ht="15.75" customHeight="1"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row>
    <row r="145" spans="1:39" ht="15.75" customHeight="1"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row>
    <row r="146" spans="1:39" ht="15.75" customHeight="1"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row>
    <row r="147" spans="1:39" ht="15.75" customHeight="1"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row>
    <row r="148" spans="1:39" ht="15.75" customHeight="1"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row>
    <row r="149" spans="1:39" ht="15.75" customHeight="1"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row>
    <row r="150" spans="1:39" ht="15.75" customHeight="1"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row>
    <row r="151" spans="1:39" ht="15.75" customHeight="1"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row>
    <row r="152" spans="1:39" ht="15.75" customHeight="1"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row>
    <row r="153" spans="1:39" ht="15.75" customHeight="1"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row>
    <row r="154" spans="1:39" ht="15.75" customHeight="1"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row>
    <row r="155" spans="1:39" ht="15.75" customHeight="1"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row>
    <row r="156" spans="1:39" ht="15.75" customHeight="1"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row>
    <row r="157" spans="1:39" ht="15.75" customHeight="1"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row>
    <row r="158" spans="1:39" ht="15.75" customHeight="1"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row>
    <row r="159" spans="1:39" ht="15.75" customHeight="1"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row>
    <row r="160" spans="1:39" ht="15.75" customHeight="1"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row>
    <row r="161" spans="1:39" ht="15.75" customHeight="1"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row>
    <row r="162" spans="1:39" ht="15.75" customHeight="1"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row>
    <row r="163" spans="1:39" ht="15.75" customHeight="1"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row>
    <row r="164" spans="1:39" ht="15.75" customHeight="1"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row>
    <row r="165" spans="1:39" ht="15.75" customHeight="1"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row>
    <row r="166" spans="1:39" ht="15.75" customHeight="1"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row>
    <row r="167" spans="1:39" ht="15.75" customHeight="1"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row>
    <row r="168" spans="1:39" ht="15.75" customHeight="1"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row>
    <row r="169" spans="1:39" ht="15.75" customHeight="1"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row>
    <row r="170" spans="1:39" ht="15.75" customHeight="1"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spans="1:39" ht="15.75" customHeight="1"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spans="1:39" ht="15.75" customHeight="1"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spans="1:39" ht="15.75" customHeight="1"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spans="1:39" ht="15.75" customHeight="1"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spans="1:39" ht="15.75" customHeight="1"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spans="1:39" ht="15.75" customHeight="1"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spans="1:39" ht="15.75" customHeight="1"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spans="1:39" ht="15.75" customHeight="1"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spans="1:39" ht="15.75" customHeight="1"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spans="1:39" ht="15.75" customHeight="1"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spans="1:39" ht="15.75" customHeight="1"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spans="1:39" ht="15.75" customHeight="1"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spans="1:39" ht="15.75" customHeight="1"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row>
    <row r="184" spans="1:39" ht="15.75" customHeight="1"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row>
    <row r="185" spans="1:39" ht="15.75" customHeight="1"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row>
    <row r="186" spans="1:39" ht="15.75" customHeight="1"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row>
    <row r="187" spans="1:39" ht="15.75" customHeight="1"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row>
    <row r="188" spans="1:39" ht="15.75" customHeight="1"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row>
    <row r="189" spans="1:39" ht="15.75" customHeight="1"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row>
    <row r="190" spans="1:39" ht="15.75" customHeight="1"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row>
    <row r="191" spans="1:39" ht="15.75" customHeight="1"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row>
    <row r="192" spans="1:39" ht="15.75" customHeight="1"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row>
    <row r="193" spans="1:39" ht="15.75" customHeight="1"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row>
    <row r="194" spans="1:39" ht="15.75" customHeight="1"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row>
    <row r="195" spans="1:39" ht="15.75" customHeight="1"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row>
    <row r="196" spans="1:39" ht="15.75" customHeight="1"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row>
    <row r="197" spans="1:39" ht="15.75" customHeight="1"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row>
    <row r="198" spans="1:39" ht="15.75" customHeight="1"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row>
    <row r="199" spans="1:39" ht="15.75" customHeight="1"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row>
    <row r="200" spans="1:39" ht="15.75" customHeight="1"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row>
    <row r="201" spans="1:39" ht="15.75" customHeight="1"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row>
    <row r="202" spans="1:39" ht="15.75" customHeight="1"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row>
    <row r="203" spans="1:39" ht="15.75" customHeight="1"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row>
    <row r="204" spans="1:39" ht="15.75" customHeight="1"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row>
    <row r="205" spans="1:39" ht="15.75" customHeight="1"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row>
    <row r="206" spans="1:39" ht="15.75" customHeight="1"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row>
    <row r="207" spans="1:39" ht="15.75" customHeight="1"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row>
    <row r="208" spans="1:39" ht="15.75" customHeight="1"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row>
    <row r="209" spans="1:39" ht="15.75" customHeight="1"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row>
    <row r="210" spans="1:39" ht="15.75" customHeight="1"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row>
    <row r="211" spans="1:39" ht="15.75" customHeight="1"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row>
    <row r="212" spans="1:39" ht="15.75" customHeight="1"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row>
    <row r="213" spans="1:39" ht="15.75" customHeight="1"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row>
    <row r="214" spans="1:39" ht="15.75" customHeight="1"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row>
    <row r="215" spans="1:39" ht="15.75" customHeight="1"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row>
    <row r="216" spans="1:39" ht="15.75" customHeight="1"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row>
    <row r="217" spans="1:39" ht="15.75" customHeight="1"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row>
    <row r="218" spans="1:39" ht="15.75" customHeight="1"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row>
    <row r="219" spans="1:39" ht="15.75" customHeight="1"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row>
    <row r="220" spans="1:39" ht="15.75" customHeight="1"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row>
    <row r="221" spans="1:39" ht="15.75" customHeight="1"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row>
    <row r="222" spans="1:39" ht="15.75" customHeight="1"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row>
    <row r="223" spans="1:39" ht="15.75" customHeight="1"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row>
    <row r="224" spans="1:39" ht="15.75" customHeight="1"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row>
    <row r="225" spans="1:39" ht="15.75" customHeight="1"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row>
    <row r="226" spans="1:39" ht="15.75" customHeight="1"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row>
    <row r="227" spans="1:39" ht="15.75" customHeight="1"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row>
    <row r="228" spans="1:39" ht="15.75" customHeight="1"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row>
    <row r="229" spans="1:39" ht="15.75" customHeight="1"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row>
    <row r="230" spans="1:39" ht="15.75" customHeight="1"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row>
    <row r="231" spans="1:39" ht="15.75" customHeight="1"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row>
    <row r="232" spans="1:39" ht="15.75" customHeight="1"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row>
    <row r="233" spans="1:39" ht="15.75" customHeight="1"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row>
    <row r="234" spans="1:39" ht="15.75" customHeight="1"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row>
    <row r="235" spans="1:39" ht="15.75" customHeight="1"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row>
    <row r="236" spans="1:39" ht="15.75" customHeight="1"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row>
    <row r="237" spans="1:39" ht="15.75" customHeight="1"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row>
    <row r="238" spans="1:39" ht="15.75" customHeight="1"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row>
    <row r="239" spans="1:39" ht="15.75" customHeight="1"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row>
    <row r="240" spans="1:39" ht="15.75" customHeight="1"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row>
    <row r="241" spans="1:39" ht="15.75" customHeight="1"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row>
    <row r="242" spans="1:39" ht="15.75" customHeight="1"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row>
    <row r="243" spans="1:39" ht="15.75" customHeight="1"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row>
    <row r="244" spans="1:39" ht="15.75" customHeight="1"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row>
    <row r="245" spans="1:39" ht="15.75" customHeight="1"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row>
    <row r="246" spans="1:39" ht="15.75" customHeight="1"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row>
    <row r="247" spans="1:39" ht="15.75" customHeight="1"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row>
    <row r="248" spans="1:39" ht="15.75" customHeight="1"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row>
    <row r="249" spans="1:39" ht="15.75" customHeight="1"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row>
    <row r="250" spans="1:39" ht="15.75" customHeight="1"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row>
    <row r="251" spans="1:39" ht="15.75" customHeight="1"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row>
    <row r="252" spans="1:39" ht="15.75" customHeight="1"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row>
    <row r="253" spans="1:39" ht="15.75" customHeight="1"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row>
    <row r="254" spans="1:39" ht="15.75" customHeight="1"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row>
    <row r="255" spans="1:39" ht="15.75" customHeight="1"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row>
    <row r="256" spans="1:39" ht="15.75" customHeight="1"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row>
    <row r="257" spans="1:39" ht="15.75" customHeight="1"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row>
    <row r="258" spans="1:39" ht="15.75" customHeight="1"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row>
    <row r="259" spans="1:39" ht="15.75" customHeight="1"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row>
    <row r="260" spans="1:39" ht="15.75" customHeight="1"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row>
    <row r="261" spans="1:39" ht="15.75" customHeight="1"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row>
    <row r="262" spans="1:39" ht="15.75" customHeight="1"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row>
    <row r="263" spans="1:39" ht="15.75" customHeight="1"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row>
    <row r="264" spans="1:39" ht="15.75" customHeight="1"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row>
    <row r="265" spans="1:39" ht="15.75" customHeight="1"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row>
    <row r="266" spans="1:39" ht="15.75" customHeight="1"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row>
    <row r="267" spans="1:39" ht="15.75" customHeight="1"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row>
    <row r="268" spans="1:39" ht="15.75" customHeight="1"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row>
    <row r="269" spans="1:39" ht="15.75" customHeight="1"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row>
    <row r="270" spans="1:39" ht="15.75" customHeight="1"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row>
    <row r="271" spans="1:39" ht="15.75" customHeight="1"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row>
    <row r="272" spans="1:39" ht="15.75" customHeight="1"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row>
    <row r="273" spans="1:39" ht="15.75" customHeight="1"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row>
    <row r="274" spans="1:39" ht="15.75" customHeight="1"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row>
    <row r="275" spans="1:39" ht="15.75" customHeight="1"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row>
    <row r="276" spans="1:39" ht="15.75" customHeight="1"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row>
    <row r="277" spans="1:39" ht="15.75" customHeight="1"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row>
    <row r="278" spans="1:39" ht="15.75" customHeight="1"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row>
    <row r="279" spans="1:39" ht="15.75" customHeight="1"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row>
    <row r="280" spans="1:39" ht="15.75" customHeight="1"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row>
    <row r="281" spans="1:39" ht="15.75" customHeight="1"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row>
    <row r="282" spans="1:39" ht="15.75" customHeight="1"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row>
    <row r="283" spans="1:39" ht="15.75" customHeight="1"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row>
    <row r="284" spans="1:39" ht="15.75" customHeight="1"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row>
    <row r="285" spans="1:39" ht="15.75" customHeight="1"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row>
    <row r="286" spans="1:39" ht="15.75" customHeight="1"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row>
    <row r="287" spans="1:39" ht="15.75" customHeight="1"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row>
    <row r="288" spans="1:39" ht="15.75" customHeight="1"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row>
    <row r="289" spans="1:39" ht="15.75" customHeight="1"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row>
    <row r="290" spans="1:39" ht="15.75" customHeight="1"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row>
    <row r="291" spans="1:39" ht="15.75" customHeight="1"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row>
    <row r="292" spans="1:39" ht="15.75" customHeight="1"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row>
    <row r="293" spans="1:39" ht="15.75" customHeight="1"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row>
    <row r="294" spans="1:39" ht="15.75" customHeight="1"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row>
    <row r="295" spans="1:39" ht="15.75" customHeight="1"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row>
    <row r="296" spans="1:39" ht="15.75" customHeight="1"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row>
    <row r="297" spans="1:39" ht="15.75" customHeight="1"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row>
    <row r="298" spans="1:39" ht="15.75" customHeight="1"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row>
    <row r="299" spans="1:39" ht="15.75" customHeight="1"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row>
    <row r="300" spans="1:39" ht="15.75" customHeight="1"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row>
    <row r="301" spans="1:39" ht="15.75" customHeight="1"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row>
    <row r="302" spans="1:39" ht="15.75" customHeight="1"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row>
    <row r="303" spans="1:39" ht="15.75" customHeight="1"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row>
    <row r="304" spans="1:39" ht="15.75" customHeight="1"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row>
    <row r="305" spans="1:39" ht="15.75" customHeight="1"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row>
    <row r="306" spans="1:39" ht="15.75" customHeight="1"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row>
    <row r="307" spans="1:39" ht="15.75" customHeight="1"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row>
    <row r="308" spans="1:39" ht="15.75" customHeight="1"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row>
    <row r="309" spans="1:39" ht="15.75" customHeight="1"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row>
    <row r="310" spans="1:39" ht="15.75" customHeight="1"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row>
    <row r="311" spans="1:39" ht="15.75" customHeight="1"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row>
    <row r="312" spans="1:39" ht="15.75" customHeight="1"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row>
    <row r="313" spans="1:39" ht="15.75" customHeight="1"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row>
    <row r="314" spans="1:39" ht="15.75" customHeight="1"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row>
    <row r="315" spans="1:39" ht="15.75" customHeight="1"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row>
    <row r="316" spans="1:39" ht="15.75" customHeight="1"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row>
    <row r="317" spans="1:39" ht="15.75" customHeight="1"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row>
    <row r="318" spans="1:39" ht="15.75" customHeight="1"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row>
    <row r="319" spans="1:39" ht="15.75" customHeight="1"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row>
    <row r="320" spans="1:39" ht="15.75" customHeight="1"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row>
    <row r="321" spans="1:39" ht="15.75" customHeight="1"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row>
    <row r="322" spans="1:39" ht="15.75" customHeight="1"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row>
    <row r="323" spans="1:39" ht="15.75" customHeight="1"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row>
    <row r="324" spans="1:39" ht="15.75" customHeight="1"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row>
    <row r="325" spans="1:39" ht="15.75" customHeight="1"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row>
    <row r="326" spans="1:39" ht="15.75" customHeight="1"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row>
    <row r="327" spans="1:39" ht="15.75" customHeight="1"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row>
    <row r="328" spans="1:39" ht="15.75" customHeight="1"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row>
    <row r="329" spans="1:39" ht="15.75" customHeight="1"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row>
    <row r="330" spans="1:39" ht="15.75" customHeight="1"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row>
    <row r="331" spans="1:39" ht="15.75" customHeight="1"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row>
    <row r="332" spans="1:39" ht="15.75" customHeight="1"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row>
    <row r="333" spans="1:39" ht="15.75" customHeight="1"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row>
    <row r="334" spans="1:39" ht="15.75" customHeight="1"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row>
    <row r="335" spans="1:39" ht="15.75" customHeight="1"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row>
    <row r="336" spans="1:39" ht="15.75" customHeight="1"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row>
    <row r="337" spans="1:39" ht="15.75" customHeight="1"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row>
    <row r="338" spans="1:39" ht="15.75" customHeight="1"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row>
    <row r="339" spans="1:39" ht="15.75" customHeight="1"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row>
    <row r="340" spans="1:39" ht="15.75" customHeight="1"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row>
    <row r="341" spans="1:39" ht="15.75" customHeight="1"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row>
    <row r="342" spans="1:39" ht="15.75" customHeight="1"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row>
    <row r="343" spans="1:39" ht="15.75" customHeight="1"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row>
    <row r="344" spans="1:39" ht="15.75" customHeight="1"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row>
    <row r="345" spans="1:39" ht="15.75" customHeight="1"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row>
    <row r="346" spans="1:39" ht="15.75" customHeight="1"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row>
    <row r="347" spans="1:39" ht="15.75" customHeight="1"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row>
    <row r="348" spans="1:39" ht="15.75" customHeight="1"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row>
    <row r="349" spans="1:39" ht="15.75" customHeight="1"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row>
    <row r="350" spans="1:39" ht="15.75" customHeight="1"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row>
    <row r="351" spans="1:39" ht="15.75" customHeight="1"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row>
    <row r="352" spans="1:39" ht="15.75" customHeight="1"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row>
    <row r="353" spans="1:39" ht="15.75" customHeight="1"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row>
    <row r="354" spans="1:39" ht="15.75" customHeight="1"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row>
    <row r="355" spans="1:39" ht="15.75" customHeight="1"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row>
    <row r="356" spans="1:39" ht="15.75" customHeight="1"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row>
    <row r="357" spans="1:39" ht="15.75" customHeight="1"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row>
    <row r="358" spans="1:39" ht="15.75" customHeight="1"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row>
    <row r="359" spans="1:39" ht="15.75" customHeight="1"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row>
    <row r="360" spans="1:39" ht="15.75" customHeight="1"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row>
    <row r="361" spans="1:39" ht="15.75" customHeight="1"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row>
    <row r="362" spans="1:39" ht="15.75" customHeight="1"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row>
    <row r="363" spans="1:39" ht="15.75" customHeight="1"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row>
    <row r="364" spans="1:39" ht="15.75" customHeight="1"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row>
    <row r="365" spans="1:39" ht="15.75" customHeight="1"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row>
    <row r="366" spans="1:39" ht="15.75" customHeight="1"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row>
    <row r="367" spans="1:39" ht="15.75" customHeight="1"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row>
    <row r="368" spans="1:39" ht="15.75" customHeight="1"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row>
    <row r="369" spans="1:39" ht="15.75" customHeight="1"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row>
    <row r="370" spans="1:39" ht="15.75" customHeight="1"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row>
    <row r="371" spans="1:39" ht="15.75" customHeight="1"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row>
    <row r="372" spans="1:39" ht="15.75" customHeight="1"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row>
    <row r="373" spans="1:39" ht="15.75" customHeight="1"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row>
    <row r="374" spans="1:39" ht="15.75" customHeight="1"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row>
    <row r="375" spans="1:39" ht="15.75" customHeight="1"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row>
    <row r="376" spans="1:39" ht="15.75" customHeight="1"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row>
    <row r="377" spans="1:39" ht="15.75" customHeight="1"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row>
    <row r="378" spans="1:39" ht="15.75" customHeight="1"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row>
    <row r="379" spans="1:39" ht="15.75" customHeight="1"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row>
    <row r="380" spans="1:39" ht="15.75" customHeight="1"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row>
    <row r="381" spans="1:39" ht="15.75" customHeight="1"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row>
    <row r="382" spans="1:39" ht="15.75" customHeight="1"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row>
    <row r="383" spans="1:39" ht="15.75" customHeight="1"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row>
    <row r="384" spans="1:39" ht="15.75" customHeight="1"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row>
    <row r="385" spans="1:39" ht="15.75" customHeight="1"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row>
    <row r="386" spans="1:39" ht="15.75" customHeight="1"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row>
    <row r="387" spans="1:39" ht="15.75" customHeight="1"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row>
    <row r="388" spans="1:39" ht="15.75" customHeight="1"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row>
    <row r="389" spans="1:39" ht="15.75" customHeight="1"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row>
    <row r="390" spans="1:39" ht="15.75" customHeight="1"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row>
    <row r="391" spans="1:39" ht="15.75" customHeight="1"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row>
    <row r="392" spans="1:39" ht="15.75" customHeight="1"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row>
    <row r="393" spans="1:39" ht="15.75" customHeight="1"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row>
    <row r="394" spans="1:39" ht="15.75" customHeight="1"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row>
    <row r="395" spans="1:39" ht="15.75" customHeight="1"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row>
    <row r="396" spans="1:39" ht="15.75" customHeight="1"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row>
    <row r="397" spans="1:39" ht="15.75" customHeight="1"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row>
    <row r="398" spans="1:39" ht="15.75" customHeight="1"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row>
    <row r="399" spans="1:39" ht="15.75" customHeight="1"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row>
    <row r="400" spans="1:39" ht="15.75" customHeight="1"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row>
    <row r="401" spans="1:39" ht="15.75" customHeight="1"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row>
    <row r="402" spans="1:39" ht="15.75" customHeight="1"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row>
    <row r="403" spans="1:39" ht="15.75" customHeight="1"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row>
    <row r="404" spans="1:39" ht="15.75" customHeight="1"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row>
    <row r="405" spans="1:39" ht="15.75" customHeight="1"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row>
    <row r="406" spans="1:39" ht="15.75" customHeight="1"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row>
    <row r="407" spans="1:39" ht="15.75" customHeight="1"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row>
    <row r="408" spans="1:39" ht="15.75" customHeight="1"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row>
    <row r="409" spans="1:39" ht="15.75" customHeight="1"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row>
    <row r="410" spans="1:39" ht="15.75" customHeight="1"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row>
    <row r="411" spans="1:39" ht="15.75" customHeight="1"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row>
    <row r="412" spans="1:39" ht="15.75" customHeight="1"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row>
    <row r="413" spans="1:39" ht="15.75" customHeight="1"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row>
    <row r="414" spans="1:39" ht="15.75" customHeight="1"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row>
    <row r="415" spans="1:39" ht="15.75" customHeight="1"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row>
    <row r="416" spans="1:39" ht="15.75" customHeight="1"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row>
    <row r="417" spans="1:39" ht="15.75" customHeight="1"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row>
    <row r="418" spans="1:39" ht="15.75" customHeight="1"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row>
    <row r="419" spans="1:39" ht="15.75" customHeight="1"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row>
    <row r="420" spans="1:39" ht="15.75" customHeight="1"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row>
    <row r="421" spans="1:39" ht="15.75" customHeight="1"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row>
    <row r="422" spans="1:39" ht="15.75" customHeight="1"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row>
    <row r="423" spans="1:39" ht="15.75" customHeight="1"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row>
    <row r="424" spans="1:39" ht="15.75" customHeight="1"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row>
    <row r="425" spans="1:39" ht="15.75" customHeight="1"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row>
    <row r="426" spans="1:39" ht="15.75" customHeight="1"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row>
    <row r="427" spans="1:39" ht="15.75" customHeight="1"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row>
    <row r="428" spans="1:39" ht="15.75" customHeight="1"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row>
    <row r="429" spans="1:39" ht="15.75" customHeight="1"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row>
    <row r="430" spans="1:39" ht="15.75" customHeight="1"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row>
    <row r="431" spans="1:39" ht="15.75" customHeight="1"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row>
    <row r="432" spans="1:39" ht="15.75" customHeight="1"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row>
    <row r="433" spans="1:39" ht="15.75" customHeight="1"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row>
    <row r="434" spans="1:39" ht="15.75" customHeight="1"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row>
    <row r="435" spans="1:39" ht="15.75" customHeight="1"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row>
    <row r="436" spans="1:39" ht="15.75" customHeight="1"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row>
    <row r="437" spans="1:39" ht="15.75" customHeight="1"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row>
    <row r="438" spans="1:39" ht="15.75" customHeight="1"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row>
    <row r="439" spans="1:39" ht="15.75" customHeight="1"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row>
    <row r="440" spans="1:39" ht="15.75" customHeight="1"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row>
    <row r="441" spans="1:39" ht="15.75" customHeight="1"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row>
    <row r="442" spans="1:39" ht="15.75" customHeight="1"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row>
    <row r="443" spans="1:39" ht="15.75" customHeight="1"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row>
    <row r="444" spans="1:39" ht="15.75" customHeight="1"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row>
    <row r="445" spans="1:39" ht="15.75" customHeight="1"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row>
    <row r="446" spans="1:39" ht="15.75" customHeight="1"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row>
    <row r="447" spans="1:39" ht="15.75" customHeight="1"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row>
    <row r="448" spans="1:39" ht="15.75" customHeight="1"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row>
    <row r="449" spans="1:39" ht="15.75" customHeight="1"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row>
    <row r="450" spans="1:39" ht="15.75" customHeight="1"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row>
    <row r="451" spans="1:39" ht="15.75" customHeight="1"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row>
    <row r="452" spans="1:39" ht="15.75" customHeight="1"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row>
    <row r="453" spans="1:39" ht="15.75" customHeight="1"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row>
    <row r="454" spans="1:39" ht="15.75" customHeight="1"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row>
    <row r="455" spans="1:39" ht="15.75" customHeight="1"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row>
    <row r="456" spans="1:39" ht="15.75" customHeight="1"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row>
    <row r="457" spans="1:39" ht="15.75" customHeight="1"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row>
    <row r="458" spans="1:39" ht="15.75" customHeight="1"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row>
    <row r="459" spans="1:39" ht="15.75" customHeight="1"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row>
    <row r="460" spans="1:39" ht="15.75" customHeight="1"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row>
    <row r="461" spans="1:39" ht="15.75" customHeight="1"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row>
    <row r="462" spans="1:39" ht="15.75" customHeight="1"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row>
    <row r="463" spans="1:39" ht="15.75" customHeight="1"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row>
    <row r="464" spans="1:39" ht="15.75" customHeight="1"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row>
    <row r="465" spans="1:39" ht="15.75" customHeight="1"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row>
    <row r="466" spans="1:39" ht="15.75" customHeight="1"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row>
    <row r="467" spans="1:39" ht="15.75" customHeight="1"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row>
    <row r="468" spans="1:39" ht="15.75" customHeight="1"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row>
    <row r="469" spans="1:39" ht="15.75" customHeight="1"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row>
    <row r="470" spans="1:39" ht="15.75" customHeight="1"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row>
    <row r="471" spans="1:39" ht="15.75" customHeight="1"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row>
    <row r="472" spans="1:39" ht="15.75" customHeight="1"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row>
    <row r="473" spans="1:39" ht="15.75" customHeight="1"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row>
    <row r="474" spans="1:39" ht="15.75" customHeight="1"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row>
    <row r="475" spans="1:39" ht="15.75" customHeight="1"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row>
    <row r="476" spans="1:39" ht="15.75" customHeight="1"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row>
    <row r="477" spans="1:39" ht="15.75" customHeight="1"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row>
    <row r="478" spans="1:39" ht="15.75" customHeight="1"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row>
    <row r="479" spans="1:39" ht="15.75" customHeight="1"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row>
    <row r="480" spans="1:39" ht="15.75" customHeight="1"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row>
    <row r="481" spans="1:39" ht="15.75" customHeight="1"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row>
    <row r="482" spans="1:39" ht="15.75" customHeight="1"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row>
    <row r="483" spans="1:39" ht="15.75" customHeight="1"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row>
    <row r="484" spans="1:39" ht="15.75" customHeight="1"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row>
    <row r="485" spans="1:39" ht="15.75" customHeight="1"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row>
    <row r="486" spans="1:39" ht="15.75" customHeight="1"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row>
    <row r="487" spans="1:39" ht="15.75" customHeight="1"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row>
    <row r="488" spans="1:39" ht="15.75" customHeight="1"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row>
    <row r="489" spans="1:39" ht="15.75" customHeight="1"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row>
    <row r="490" spans="1:39" ht="15.75" customHeight="1"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row>
    <row r="491" spans="1:39" ht="15.75" customHeight="1"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row>
    <row r="492" spans="1:39" ht="15.75" customHeight="1"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row>
    <row r="493" spans="1:39" ht="15.75" customHeight="1"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row>
    <row r="494" spans="1:39" ht="15.75" customHeight="1"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row>
    <row r="495" spans="1:39" ht="15.75" customHeight="1"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row>
    <row r="496" spans="1:39" ht="15.75" customHeight="1"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row>
    <row r="497" spans="1:39" ht="15.75" customHeight="1"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row>
    <row r="498" spans="1:39" ht="15.75" customHeight="1"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row>
    <row r="499" spans="1:39" ht="15.75" customHeight="1"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row>
    <row r="500" spans="1:39" ht="15.75" customHeight="1"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row>
    <row r="501" spans="1:39" ht="15.75" customHeight="1"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row>
    <row r="502" spans="1:39" ht="15.75" customHeight="1"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row>
    <row r="503" spans="1:39" ht="15.75" customHeight="1"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row>
    <row r="504" spans="1:39" ht="15.75" customHeight="1"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row>
    <row r="505" spans="1:39" ht="15.75" customHeight="1"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row>
    <row r="506" spans="1:39" ht="15.75" customHeight="1"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row>
    <row r="507" spans="1:39" ht="15.75" customHeight="1"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row>
    <row r="508" spans="1:39" ht="15.75" customHeight="1"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row>
    <row r="509" spans="1:39" ht="15.75" customHeight="1"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row>
    <row r="510" spans="1:39" ht="15.75" customHeight="1"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row>
    <row r="511" spans="1:39" ht="15.75" customHeight="1"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row>
    <row r="512" spans="1:39" ht="15.75" customHeight="1"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row>
    <row r="513" spans="1:39" ht="15.75" customHeight="1"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row>
    <row r="514" spans="1:39" ht="15.75" customHeight="1"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row>
    <row r="515" spans="1:39" ht="15.75" customHeight="1"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row>
    <row r="516" spans="1:39" ht="15.75" customHeight="1"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row>
    <row r="517" spans="1:39" ht="15.75" customHeight="1"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row>
    <row r="518" spans="1:39" ht="15.75" customHeight="1"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row>
    <row r="519" spans="1:39" ht="15.75" customHeight="1"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row>
    <row r="520" spans="1:39" ht="15.75" customHeight="1"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row>
    <row r="521" spans="1:39" ht="15.75" customHeight="1"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row>
    <row r="522" spans="1:39" ht="15.75" customHeight="1"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row>
    <row r="523" spans="1:39" ht="15.75" customHeight="1"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row>
    <row r="524" spans="1:39" ht="15.75" customHeight="1"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row>
    <row r="525" spans="1:39" ht="15.75" customHeight="1"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row>
    <row r="526" spans="1:39" ht="15.75" customHeight="1"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row>
    <row r="527" spans="1:39" ht="15.75" customHeight="1"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row>
    <row r="528" spans="1:39" ht="15.75" customHeight="1"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row>
    <row r="529" spans="1:39" ht="15.75" customHeight="1"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row>
    <row r="530" spans="1:39" ht="15.75" customHeight="1"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row>
    <row r="531" spans="1:39" ht="15.75" customHeight="1"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row>
    <row r="532" spans="1:39" ht="15.75" customHeight="1"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row>
    <row r="533" spans="1:39" ht="15.75" customHeight="1"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row>
    <row r="534" spans="1:39" ht="15.75" customHeight="1"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row>
    <row r="535" spans="1:39" ht="15.75" customHeight="1"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row>
    <row r="536" spans="1:39" ht="15.75" customHeight="1"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row>
    <row r="537" spans="1:39" ht="15.75" customHeight="1"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row>
    <row r="538" spans="1:39" ht="15.75" customHeight="1"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row>
    <row r="539" spans="1:39" ht="15.75" customHeight="1"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row>
    <row r="540" spans="1:39" ht="15.75" customHeight="1"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row>
    <row r="541" spans="1:39" ht="15.75" customHeight="1"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row>
    <row r="542" spans="1:39" ht="15.75" customHeight="1"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row>
    <row r="543" spans="1:39" ht="15.75" customHeight="1"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row>
    <row r="544" spans="1:39" ht="15.75" customHeight="1"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row>
    <row r="545" spans="1:39" ht="15.75" customHeight="1"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row>
    <row r="546" spans="1:39" ht="15.75" customHeight="1"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row>
    <row r="547" spans="1:39" ht="15.75" customHeight="1"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row>
    <row r="548" spans="1:39" ht="15.75" customHeight="1"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row>
    <row r="549" spans="1:39" ht="15.75" customHeight="1"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row>
    <row r="550" spans="1:39" ht="15.75" customHeight="1"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row>
    <row r="551" spans="1:39" ht="15.75" customHeight="1"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row>
    <row r="552" spans="1:39" ht="15.75" customHeight="1"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row>
    <row r="553" spans="1:39" ht="15.75" customHeight="1"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row>
    <row r="554" spans="1:39" ht="15.75" customHeight="1"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row>
    <row r="555" spans="1:39" ht="15.75" customHeight="1"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row>
    <row r="556" spans="1:39" ht="15.75" customHeight="1"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row>
    <row r="557" spans="1:39" ht="15.75" customHeight="1"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row>
    <row r="558" spans="1:39" ht="15.75" customHeight="1"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row>
    <row r="559" spans="1:39" ht="15.75" customHeight="1"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row>
    <row r="560" spans="1:39" ht="15.75" customHeight="1"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row>
    <row r="561" spans="1:39" ht="15.75" customHeight="1"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row>
    <row r="562" spans="1:39" ht="15.75" customHeight="1"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row>
    <row r="563" spans="1:39" ht="15.75" customHeight="1"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row>
    <row r="564" spans="1:39" ht="15.75" customHeight="1"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row>
    <row r="565" spans="1:39" ht="15.75" customHeight="1"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row>
    <row r="566" spans="1:39" ht="15.75" customHeight="1"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row>
    <row r="567" spans="1:39" ht="15.75" customHeight="1"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row>
    <row r="568" spans="1:39" ht="15.75" customHeight="1"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row>
    <row r="569" spans="1:39" ht="15.75" customHeight="1"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row>
    <row r="570" spans="1:39" ht="15.75" customHeight="1"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row>
    <row r="571" spans="1:39" ht="15.75" customHeight="1"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row>
    <row r="572" spans="1:39" ht="15.75" customHeight="1"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row>
    <row r="573" spans="1:39" ht="15.75" customHeight="1"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row>
    <row r="574" spans="1:39" ht="15.75" customHeight="1"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row>
    <row r="575" spans="1:39" ht="15.75" customHeight="1"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row>
    <row r="576" spans="1:39" ht="15.75" customHeight="1"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row>
    <row r="577" spans="1:39" ht="15.75" customHeight="1"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row>
    <row r="578" spans="1:39" ht="15.75" customHeight="1"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row>
    <row r="579" spans="1:39" ht="15.75" customHeight="1"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row>
    <row r="580" spans="1:39" ht="15.75" customHeight="1"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row>
    <row r="581" spans="1:39" ht="15.75" customHeight="1"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row>
    <row r="582" spans="1:39" ht="15.75" customHeight="1"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row>
    <row r="583" spans="1:39" ht="15.75" customHeight="1"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row>
    <row r="584" spans="1:39" ht="15.75" customHeight="1"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row>
    <row r="585" spans="1:39" ht="15.75" customHeight="1"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row>
    <row r="586" spans="1:39" ht="15.75" customHeight="1"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row>
    <row r="587" spans="1:39" ht="15.75" customHeight="1"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row>
    <row r="588" spans="1:39" ht="15.75" customHeight="1"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row>
    <row r="589" spans="1:39" ht="15.75" customHeight="1"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row>
    <row r="590" spans="1:39" ht="15.75" customHeight="1"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row>
    <row r="591" spans="1:39" ht="15.75" customHeight="1"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row>
    <row r="592" spans="1:39" ht="15.75" customHeight="1"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row>
    <row r="593" spans="1:39" ht="15.75" customHeight="1"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row>
    <row r="594" spans="1:39" ht="15.75" customHeight="1"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row>
    <row r="595" spans="1:39" ht="15.75" customHeight="1"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row>
    <row r="596" spans="1:39" ht="15.75" customHeight="1"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row>
    <row r="597" spans="1:39" ht="15.75" customHeight="1"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row>
    <row r="598" spans="1:39" ht="15.75" customHeight="1"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row>
    <row r="599" spans="1:39" ht="15.75" customHeight="1"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row>
    <row r="600" spans="1:39" ht="15.75" customHeight="1"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row>
    <row r="601" spans="1:39" ht="15.75" customHeight="1"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row>
    <row r="602" spans="1:39" ht="15.75" customHeight="1"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row>
    <row r="603" spans="1:39" ht="15.75" customHeight="1"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row>
    <row r="604" spans="1:39" ht="15.75" customHeight="1"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row>
    <row r="605" spans="1:39" ht="15.75" customHeight="1"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row>
    <row r="606" spans="1:39" ht="15.75" customHeight="1"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row>
    <row r="607" spans="1:39" ht="15.75" customHeight="1"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row>
    <row r="608" spans="1:39" ht="15.75" customHeight="1"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row>
    <row r="609" spans="1:39" ht="15.75" customHeight="1"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row>
    <row r="610" spans="1:39" ht="15.75" customHeight="1"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row>
    <row r="611" spans="1:39" ht="15.75" customHeight="1"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row>
    <row r="612" spans="1:39" ht="15.75" customHeight="1"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row>
    <row r="613" spans="1:39" ht="15.75" customHeight="1"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row>
    <row r="614" spans="1:39" ht="15.75" customHeight="1"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row>
    <row r="615" spans="1:39" ht="15.75" customHeight="1"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row>
    <row r="616" spans="1:39" ht="15.75" customHeight="1"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row>
    <row r="617" spans="1:39" ht="15.75" customHeight="1"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row>
    <row r="618" spans="1:39" ht="15.75" customHeight="1"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row>
    <row r="619" spans="1:39" ht="15.75" customHeight="1"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row>
    <row r="620" spans="1:39" ht="15.75" customHeight="1"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row>
    <row r="621" spans="1:39" ht="15.75" customHeight="1"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row>
    <row r="622" spans="1:39" ht="15.75" customHeight="1"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row>
    <row r="623" spans="1:39" ht="15.75" customHeight="1"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row>
    <row r="624" spans="1:39" ht="15.75" customHeight="1"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row>
    <row r="625" spans="1:39" ht="15.75" customHeight="1"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row>
    <row r="626" spans="1:39" ht="15.75" customHeight="1"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row>
    <row r="627" spans="1:39" ht="15.75" customHeight="1"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row>
    <row r="628" spans="1:39" ht="15.75" customHeight="1"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row>
    <row r="629" spans="1:39" ht="15.75" customHeight="1"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row>
    <row r="630" spans="1:39" ht="15.75" customHeight="1"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row>
    <row r="631" spans="1:39" ht="15.75" customHeight="1"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row>
    <row r="632" spans="1:39" ht="15.75" customHeight="1"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row>
    <row r="633" spans="1:39" ht="15.75" customHeight="1"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row>
    <row r="634" spans="1:39" ht="15.75" customHeight="1"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row>
    <row r="635" spans="1:39" ht="15.75" customHeight="1"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row>
    <row r="636" spans="1:39" ht="15.75" customHeight="1"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row>
    <row r="637" spans="1:39" ht="15.75" customHeight="1"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row>
    <row r="638" spans="1:39" ht="15.75" customHeight="1"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row>
    <row r="639" spans="1:39" ht="15.75" customHeight="1"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row>
    <row r="640" spans="1:39" ht="15.75" customHeight="1"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row>
    <row r="641" spans="1:39" ht="15.75" customHeight="1"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row>
    <row r="642" spans="1:39" ht="15.75" customHeight="1"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row>
    <row r="643" spans="1:39" ht="15.75" customHeight="1"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row>
    <row r="644" spans="1:39" ht="15.75" customHeight="1"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row>
    <row r="645" spans="1:39" ht="15.75" customHeight="1"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row>
    <row r="646" spans="1:39" ht="15.75" customHeight="1"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row>
    <row r="647" spans="1:39" ht="15.75" customHeight="1"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row>
    <row r="648" spans="1:39" ht="15.75" customHeight="1"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row>
    <row r="649" spans="1:39" ht="15.75" customHeight="1"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row>
    <row r="650" spans="1:39" ht="15.75" customHeight="1"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row>
    <row r="651" spans="1:39" ht="15.75" customHeight="1"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row>
    <row r="652" spans="1:39" ht="15.75" customHeight="1"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row>
    <row r="653" spans="1:39" ht="15.75" customHeight="1"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row>
    <row r="654" spans="1:39" ht="15.75" customHeight="1"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row>
    <row r="655" spans="1:39" ht="15.75" customHeight="1"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row>
    <row r="656" spans="1:39" ht="15.75" customHeight="1"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row>
    <row r="657" spans="1:39" ht="15.75" customHeight="1"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row>
    <row r="658" spans="1:39" ht="15.75" customHeight="1"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row>
    <row r="659" spans="1:39" ht="15.75" customHeight="1"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row>
    <row r="660" spans="1:39" ht="15.75" customHeight="1"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row>
    <row r="661" spans="1:39" ht="15.75" customHeight="1"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row>
    <row r="662" spans="1:39" ht="15.75" customHeight="1"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row>
    <row r="663" spans="1:39" ht="15.75" customHeight="1"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row>
    <row r="664" spans="1:39" ht="15.75" customHeight="1"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row>
    <row r="665" spans="1:39" ht="15.75" customHeight="1"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row>
    <row r="666" spans="1:39" ht="15.75" customHeight="1"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row>
    <row r="667" spans="1:39" ht="15.75" customHeight="1"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row>
    <row r="668" spans="1:39" ht="15.75" customHeight="1"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row>
    <row r="669" spans="1:39" ht="15.75" customHeight="1"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row>
    <row r="670" spans="1:39" ht="15.75" customHeight="1"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row>
    <row r="671" spans="1:39" ht="15.75" customHeight="1"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row>
    <row r="672" spans="1:39" ht="15.75" customHeight="1"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row>
    <row r="673" spans="1:39" ht="15.75" customHeight="1"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row>
    <row r="674" spans="1:39" ht="15.75" customHeight="1"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row>
    <row r="675" spans="1:39" ht="15.75" customHeight="1"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row>
    <row r="676" spans="1:39" ht="15.75" customHeight="1"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row>
    <row r="677" spans="1:39" ht="15.75" customHeight="1"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row>
    <row r="678" spans="1:39" ht="15.75" customHeight="1"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row>
    <row r="679" spans="1:39" ht="15.75" customHeight="1"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row>
    <row r="680" spans="1:39" ht="15.75" customHeight="1"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row>
    <row r="681" spans="1:39" ht="15.75" customHeight="1"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row>
    <row r="682" spans="1:39" ht="15.75" customHeight="1"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row>
    <row r="683" spans="1:39" ht="15.75" customHeight="1"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row>
    <row r="684" spans="1:39" ht="15.75" customHeight="1"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row>
    <row r="685" spans="1:39" ht="15.75" customHeight="1"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row>
    <row r="686" spans="1:39" ht="15.75" customHeight="1"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row>
    <row r="687" spans="1:39" ht="15.75" customHeight="1"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row>
    <row r="688" spans="1:39" ht="15.75" customHeight="1"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row>
    <row r="689" spans="1:39" ht="15.75" customHeight="1"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row>
    <row r="690" spans="1:39" ht="15.75" customHeight="1"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row>
    <row r="691" spans="1:39" ht="15.75" customHeight="1"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row>
    <row r="692" spans="1:39" ht="15.75" customHeight="1"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row>
    <row r="693" spans="1:39" ht="15.75" customHeight="1"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row>
    <row r="694" spans="1:39" ht="15.75" customHeight="1"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row>
    <row r="695" spans="1:39" ht="15.75" customHeight="1"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row>
    <row r="696" spans="1:39" ht="15.75" customHeight="1"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row>
    <row r="697" spans="1:39" ht="15.75" customHeight="1"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row>
    <row r="698" spans="1:39" ht="15.75" customHeight="1"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row>
    <row r="699" spans="1:39" ht="15.75" customHeight="1"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row>
    <row r="700" spans="1:39" ht="15.75" customHeight="1"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row>
    <row r="701" spans="1:39" ht="15.75" customHeight="1"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row>
    <row r="702" spans="1:39" ht="15.75" customHeight="1"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row>
    <row r="703" spans="1:39" ht="15.75" customHeight="1"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row>
    <row r="704" spans="1:39" ht="15.75" customHeight="1"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row>
    <row r="705" spans="1:39" ht="15.75" customHeight="1"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row>
    <row r="706" spans="1:39" ht="15.75" customHeight="1"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row>
    <row r="707" spans="1:39" ht="15.75" customHeight="1"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row>
    <row r="708" spans="1:39" ht="15.75" customHeight="1"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row>
    <row r="709" spans="1:39" ht="15.75" customHeight="1"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row>
    <row r="710" spans="1:39" ht="15.75" customHeight="1"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row>
    <row r="711" spans="1:39" ht="15.75" customHeight="1"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row>
    <row r="712" spans="1:39" ht="15.75" customHeight="1"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row>
    <row r="713" spans="1:39" ht="15.75" customHeight="1"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row>
    <row r="714" spans="1:39" ht="15.75" customHeight="1"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row>
    <row r="715" spans="1:39" ht="15.75" customHeight="1"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row>
    <row r="716" spans="1:39" ht="15.75" customHeight="1"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row>
    <row r="717" spans="1:39" ht="15.75" customHeight="1"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row>
    <row r="718" spans="1:39" ht="15.75" customHeight="1"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row>
    <row r="719" spans="1:39" ht="15.75" customHeight="1"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row>
    <row r="720" spans="1:39" ht="15.75" customHeight="1"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row>
    <row r="721" spans="1:39" ht="15.75" customHeight="1"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row>
    <row r="722" spans="1:39" ht="15.75" customHeight="1"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row>
    <row r="723" spans="1:39" ht="15.75" customHeight="1"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row>
    <row r="724" spans="1:39" ht="15.75" customHeight="1"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row>
    <row r="725" spans="1:39" ht="15.75" customHeight="1"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row>
    <row r="726" spans="1:39" ht="15.75" customHeight="1"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row>
    <row r="727" spans="1:39" ht="15.75" customHeight="1"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row>
    <row r="728" spans="1:39" ht="15.75" customHeight="1"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row>
    <row r="729" spans="1:39" ht="15.75" customHeight="1"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row>
    <row r="730" spans="1:39" ht="15.75" customHeight="1"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row>
    <row r="731" spans="1:39" ht="15.75" customHeight="1"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row>
    <row r="732" spans="1:39" ht="15.75" customHeight="1"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row>
    <row r="733" spans="1:39" ht="15.75" customHeight="1"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row>
    <row r="734" spans="1:39" ht="15.75" customHeight="1"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row>
    <row r="735" spans="1:39" ht="15.75" customHeight="1"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row>
    <row r="736" spans="1:39" ht="15.75" customHeight="1"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row>
    <row r="737" spans="1:39" ht="15.75" customHeight="1"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row>
    <row r="738" spans="1:39" ht="15.75" customHeight="1"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row>
    <row r="739" spans="1:39" ht="15.75" customHeight="1"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row>
    <row r="740" spans="1:39" ht="15.75" customHeight="1"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row>
    <row r="741" spans="1:39" ht="15.75" customHeight="1"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row>
    <row r="742" spans="1:39" ht="15.75" customHeight="1"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row>
    <row r="743" spans="1:39" ht="15.75" customHeight="1"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row>
    <row r="744" spans="1:39" ht="15.75" customHeight="1"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row>
    <row r="745" spans="1:39" ht="15.75" customHeight="1"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row>
    <row r="746" spans="1:39" ht="15.75" customHeight="1"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row>
    <row r="747" spans="1:39" ht="15.75" customHeight="1"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row>
    <row r="748" spans="1:39" ht="15.75" customHeight="1"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row>
    <row r="749" spans="1:39" ht="15.75" customHeight="1"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row>
    <row r="750" spans="1:39" ht="15.75" customHeight="1"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row>
    <row r="751" spans="1:39" ht="15.75" customHeight="1"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row>
    <row r="752" spans="1:39" ht="15.75" customHeight="1"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row>
    <row r="753" spans="1:39" ht="15.75" customHeight="1"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row>
    <row r="754" spans="1:39" ht="15.75" customHeight="1"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row>
    <row r="755" spans="1:39" ht="15.75" customHeight="1"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row>
    <row r="756" spans="1:39" ht="15.75" customHeight="1"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row>
    <row r="757" spans="1:39" ht="15.75" customHeight="1"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row>
    <row r="758" spans="1:39" ht="15.75" customHeight="1"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row>
    <row r="759" spans="1:39" ht="15.75" customHeight="1"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row>
    <row r="760" spans="1:39" ht="15.75" customHeight="1"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row>
    <row r="761" spans="1:39" ht="15.75" customHeight="1"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row>
    <row r="762" spans="1:39" ht="15.75" customHeight="1"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row>
    <row r="763" spans="1:39" ht="15.75" customHeight="1"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row>
    <row r="764" spans="1:39" ht="15.75" customHeight="1"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row>
    <row r="765" spans="1:39" ht="15.75" customHeight="1"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row>
    <row r="766" spans="1:39" ht="15.75" customHeight="1"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row>
    <row r="767" spans="1:39" ht="15.75" customHeight="1"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row>
    <row r="768" spans="1:39" ht="15.75" customHeight="1"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row>
    <row r="769" spans="1:39" ht="15.75" customHeight="1"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row>
    <row r="770" spans="1:39" ht="15.75" customHeight="1"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row>
    <row r="771" spans="1:39" ht="15.75" customHeight="1"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row>
    <row r="772" spans="1:39" ht="15.75" customHeight="1"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row>
    <row r="773" spans="1:39" ht="15.75" customHeight="1"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row>
    <row r="774" spans="1:39" ht="15.75" customHeight="1"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row>
    <row r="775" spans="1:39" ht="15.75" customHeight="1"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row>
    <row r="776" spans="1:39" ht="15.75" customHeight="1"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row>
    <row r="777" spans="1:39" ht="15.75" customHeight="1"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row>
    <row r="778" spans="1:39" ht="15.75" customHeight="1"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row>
    <row r="779" spans="1:39" ht="15.75" customHeight="1"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row>
    <row r="780" spans="1:39" ht="15.75" customHeight="1"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row>
    <row r="781" spans="1:39" ht="15.75" customHeight="1"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row>
    <row r="782" spans="1:39" ht="15.75" customHeight="1"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row>
    <row r="783" spans="1:39" ht="15.75" customHeight="1"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row>
    <row r="784" spans="1:39" ht="15.75" customHeight="1"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row>
    <row r="785" spans="1:39" ht="15.75" customHeight="1"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row>
    <row r="786" spans="1:39" ht="15.75" customHeight="1"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row>
    <row r="787" spans="1:39" ht="15.75" customHeight="1"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row>
    <row r="788" spans="1:39" ht="15.75" customHeight="1"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row>
    <row r="789" spans="1:39" ht="15.75" customHeight="1"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row>
    <row r="790" spans="1:39" ht="15.75" customHeight="1"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row>
    <row r="791" spans="1:39" ht="15.75" customHeight="1"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row>
    <row r="792" spans="1:39" ht="15.75" customHeight="1"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row>
    <row r="793" spans="1:39" ht="15.75" customHeight="1"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row>
    <row r="794" spans="1:39" ht="15.75" customHeight="1"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row>
    <row r="795" spans="1:39" ht="15.75" customHeight="1"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row>
    <row r="796" spans="1:39" ht="15.75" customHeight="1"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row>
    <row r="797" spans="1:39" ht="15.75" customHeight="1"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row>
    <row r="798" spans="1:39" ht="15.75" customHeight="1"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row>
    <row r="799" spans="1:39" ht="15.75" customHeight="1"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row>
    <row r="800" spans="1:39" ht="15.75" customHeight="1"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row>
    <row r="801" spans="1:39" ht="15.75" customHeight="1"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row>
    <row r="802" spans="1:39" ht="15.75" customHeight="1"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row>
    <row r="803" spans="1:39" ht="15.75" customHeight="1"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row>
    <row r="804" spans="1:39" ht="15.75" customHeight="1"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row>
    <row r="805" spans="1:39" ht="15.75" customHeight="1"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row>
    <row r="806" spans="1:39" ht="15.75" customHeight="1"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row>
    <row r="807" spans="1:39" ht="15.75" customHeight="1"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row>
    <row r="808" spans="1:39" ht="15.75" customHeight="1"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row>
    <row r="809" spans="1:39" ht="15.75" customHeight="1"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row>
    <row r="810" spans="1:39" ht="15.75" customHeight="1"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row>
    <row r="811" spans="1:39" ht="15.75" customHeight="1"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row>
    <row r="812" spans="1:39" ht="15.75" customHeight="1"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row>
    <row r="813" spans="1:39" ht="15.75" customHeight="1"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row>
    <row r="814" spans="1:39" ht="15.75" customHeight="1"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row>
    <row r="815" spans="1:39" ht="15.75" customHeight="1"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row>
    <row r="816" spans="1:39" ht="15.75" customHeight="1"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row>
    <row r="817" spans="1:39" ht="15.75" customHeight="1"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row>
    <row r="818" spans="1:39" ht="15.75" customHeight="1"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row>
    <row r="819" spans="1:39" ht="15.75" customHeight="1"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row>
    <row r="820" spans="1:39" ht="15.75" customHeight="1"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row>
    <row r="821" spans="1:39" ht="15.75" customHeight="1"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row>
    <row r="822" spans="1:39" ht="15.75" customHeight="1"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row>
    <row r="823" spans="1:39" ht="15.75" customHeight="1"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row>
    <row r="824" spans="1:39" ht="15.75" customHeight="1"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row>
    <row r="825" spans="1:39" ht="15.75" customHeight="1"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row>
    <row r="826" spans="1:39" ht="15.75" customHeight="1"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row>
    <row r="827" spans="1:39" ht="15.75" customHeight="1"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row>
    <row r="828" spans="1:39" ht="15.75" customHeight="1"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row>
    <row r="829" spans="1:39" ht="15.75" customHeight="1"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row>
    <row r="830" spans="1:39" ht="15.75" customHeight="1"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row>
    <row r="831" spans="1:39" ht="15.75" customHeight="1"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row>
    <row r="832" spans="1:39" ht="15.75" customHeight="1"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row>
    <row r="833" spans="1:39" ht="15.75" customHeight="1"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row>
    <row r="834" spans="1:39" ht="15.75" customHeight="1"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row>
    <row r="835" spans="1:39" ht="15.75" customHeight="1"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row>
    <row r="836" spans="1:39" ht="15.75" customHeight="1"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row>
    <row r="837" spans="1:39" ht="15.75" customHeight="1"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row>
    <row r="838" spans="1:39" ht="15.75" customHeight="1"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row>
    <row r="839" spans="1:39" ht="15.75" customHeight="1"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row>
    <row r="840" spans="1:39" ht="15.75" customHeight="1"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row>
    <row r="841" spans="1:39" ht="15.75" customHeight="1"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row>
    <row r="842" spans="1:39" ht="15.75" customHeight="1"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row>
    <row r="843" spans="1:39" ht="15.75" customHeight="1"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row>
    <row r="844" spans="1:39" ht="15.75" customHeight="1"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row>
    <row r="845" spans="1:39" ht="15.75" customHeight="1"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row>
    <row r="846" spans="1:39" ht="15.75" customHeight="1"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row>
    <row r="847" spans="1:39" ht="15.75" customHeight="1"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row>
    <row r="848" spans="1:39" ht="15.75" customHeight="1"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row>
    <row r="849" spans="1:39" ht="15.75" customHeight="1"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row>
    <row r="850" spans="1:39" ht="15.75" customHeight="1"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row>
    <row r="851" spans="1:39" ht="15.75" customHeight="1"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row>
    <row r="852" spans="1:39" ht="15.75" customHeight="1"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row>
    <row r="853" spans="1:39" ht="15.75" customHeight="1"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row>
    <row r="854" spans="1:39" ht="15.75" customHeight="1"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row>
    <row r="855" spans="1:39" ht="15.75" customHeight="1"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row>
    <row r="856" spans="1:39" ht="15.75" customHeight="1"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row>
    <row r="857" spans="1:39" ht="15.75" customHeight="1"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row>
    <row r="858" spans="1:39" ht="15.75" customHeight="1"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row>
    <row r="859" spans="1:39" ht="15.75" customHeight="1"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row>
    <row r="860" spans="1:39" ht="15.75" customHeight="1"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row>
    <row r="861" spans="1:39" ht="15.75" customHeight="1"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row>
    <row r="862" spans="1:39" ht="15.75" customHeight="1"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row>
    <row r="863" spans="1:39" ht="15.75" customHeight="1"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row>
    <row r="864" spans="1:39" ht="15.75" customHeight="1"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row>
    <row r="865" spans="1:39" ht="15.75" customHeight="1"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row>
    <row r="866" spans="1:39" ht="15.75" customHeight="1"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row>
    <row r="867" spans="1:39" ht="15.75" customHeight="1"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row>
    <row r="868" spans="1:39" ht="15.75" customHeight="1"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row>
    <row r="869" spans="1:39" ht="15.75" customHeight="1"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row>
    <row r="870" spans="1:39" ht="15.75" customHeight="1"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row>
    <row r="871" spans="1:39" ht="15.75" customHeight="1"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row>
    <row r="872" spans="1:39" ht="15.75" customHeight="1"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row>
    <row r="873" spans="1:39" ht="15.75" customHeight="1"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row>
    <row r="874" spans="1:39" ht="15.75" customHeight="1"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row>
    <row r="875" spans="1:39" ht="15.75" customHeight="1"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row>
    <row r="876" spans="1:39" ht="15.75" customHeight="1"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row>
    <row r="877" spans="1:39" ht="15.75" customHeight="1"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row>
    <row r="878" spans="1:39" ht="15.75" customHeight="1"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row>
    <row r="879" spans="1:39" ht="15.75" customHeight="1"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row>
    <row r="880" spans="1:39" ht="15.75" customHeight="1"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row>
    <row r="881" spans="1:39" ht="15.75" customHeight="1"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row>
    <row r="882" spans="1:39" ht="15.75" customHeight="1"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row>
    <row r="883" spans="1:39" ht="15.75" customHeight="1"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row>
    <row r="884" spans="1:39" ht="15.75" customHeight="1"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row>
    <row r="885" spans="1:39" ht="15.75" customHeight="1"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row>
    <row r="886" spans="1:39" ht="15.75" customHeight="1"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row>
    <row r="887" spans="1:39" ht="15.75" customHeight="1"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row>
    <row r="888" spans="1:39" ht="15.75" customHeight="1"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row>
    <row r="889" spans="1:39" ht="15.75" customHeight="1"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row>
    <row r="890" spans="1:39" ht="15.75" customHeight="1"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row>
    <row r="891" spans="1:39" ht="15.75" customHeight="1"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row>
    <row r="892" spans="1:39" ht="15.75" customHeight="1"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row>
    <row r="893" spans="1:39" ht="15.75" customHeight="1"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row>
    <row r="894" spans="1:39" ht="15.75" customHeight="1"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row>
    <row r="895" spans="1:39" ht="15.75" customHeight="1"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row>
    <row r="896" spans="1:39" ht="15.75" customHeight="1"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row>
    <row r="897" spans="1:39" ht="15.75" customHeight="1"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row>
    <row r="898" spans="1:39" ht="15.75" customHeight="1"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row>
    <row r="899" spans="1:39" ht="15.75" customHeight="1"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row>
    <row r="900" spans="1:39" ht="15.75" customHeight="1"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row>
    <row r="901" spans="1:39" ht="15.75" customHeight="1"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row>
    <row r="902" spans="1:39" ht="15.75" customHeight="1"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row>
    <row r="903" spans="1:39" ht="15.75" customHeight="1"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row>
    <row r="904" spans="1:39" ht="15.75" customHeight="1"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row>
    <row r="905" spans="1:39" ht="15.75" customHeight="1"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row>
    <row r="906" spans="1:39" ht="15.75" customHeight="1"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row>
    <row r="907" spans="1:39" ht="15.75" customHeight="1"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row>
    <row r="908" spans="1:39" ht="15.75" customHeight="1"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row>
    <row r="909" spans="1:39" ht="15.75" customHeight="1"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row>
    <row r="910" spans="1:39" ht="15.75" customHeight="1"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row>
    <row r="911" spans="1:39" ht="15.75" customHeight="1"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row>
    <row r="912" spans="1:39" ht="15.75" customHeight="1"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row>
    <row r="913" spans="1:39" ht="15.75" customHeight="1"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row>
    <row r="914" spans="1:39" ht="15.75" customHeight="1"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row>
    <row r="915" spans="1:39" ht="15.75" customHeight="1"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row>
    <row r="916" spans="1:39" ht="15.75" customHeight="1"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row>
    <row r="917" spans="1:39" ht="15.75" customHeight="1"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row>
    <row r="918" spans="1:39" ht="15.75" customHeight="1"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row>
    <row r="919" spans="1:39" ht="15.75" customHeight="1"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row>
    <row r="920" spans="1:39" ht="15.75" customHeight="1"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row>
    <row r="921" spans="1:39" ht="15.75" customHeight="1"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row>
    <row r="922" spans="1:39" ht="15.75" customHeight="1"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row>
    <row r="923" spans="1:39" ht="15.75" customHeight="1"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row>
    <row r="924" spans="1:39" ht="15.75" customHeight="1"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row>
    <row r="925" spans="1:39" ht="15.75" customHeight="1"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row>
    <row r="926" spans="1:39" ht="15.75" customHeight="1"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row>
    <row r="927" spans="1:39" ht="15.75" customHeight="1"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row>
    <row r="928" spans="1:39" ht="15.75" customHeight="1"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row>
    <row r="929" spans="1:39" ht="15.75" customHeight="1"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row>
    <row r="930" spans="1:39" ht="15.75" customHeight="1" x14ac:dyDescent="0.2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row>
    <row r="931" spans="1:39" ht="15.75" customHeight="1" x14ac:dyDescent="0.2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row>
    <row r="932" spans="1:39" ht="15.75" customHeight="1" x14ac:dyDescent="0.2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row>
    <row r="933" spans="1:39" ht="15.75" customHeight="1" x14ac:dyDescent="0.2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row>
    <row r="934" spans="1:39" ht="15.75" customHeight="1" x14ac:dyDescent="0.2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row>
    <row r="935" spans="1:39" ht="15.75" customHeight="1" x14ac:dyDescent="0.2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row>
    <row r="936" spans="1:39" ht="15.75" customHeight="1" x14ac:dyDescent="0.2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row>
    <row r="937" spans="1:39" ht="15.75" customHeight="1" x14ac:dyDescent="0.2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row>
    <row r="938" spans="1:39" ht="15.75" customHeight="1" x14ac:dyDescent="0.2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row>
    <row r="939" spans="1:39" ht="15.75" customHeight="1" x14ac:dyDescent="0.2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row>
    <row r="940" spans="1:39" ht="15.75" customHeight="1" x14ac:dyDescent="0.2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row>
    <row r="941" spans="1:39" ht="15.75" customHeight="1" x14ac:dyDescent="0.2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row>
    <row r="942" spans="1:39" ht="15.75" customHeight="1" x14ac:dyDescent="0.2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row>
    <row r="943" spans="1:39" ht="15.75" customHeight="1" x14ac:dyDescent="0.2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row>
    <row r="944" spans="1:39" ht="15.75" customHeight="1" x14ac:dyDescent="0.2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row>
    <row r="945" spans="1:39" ht="15.75" customHeight="1" x14ac:dyDescent="0.2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row>
    <row r="946" spans="1:39" ht="15.75" customHeight="1" x14ac:dyDescent="0.2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row>
    <row r="947" spans="1:39" ht="15.75" customHeight="1" x14ac:dyDescent="0.2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row>
    <row r="948" spans="1:39" ht="15.75" customHeight="1" x14ac:dyDescent="0.2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row>
    <row r="949" spans="1:39" ht="15.75" customHeight="1" x14ac:dyDescent="0.2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row>
    <row r="950" spans="1:39" ht="15.75" customHeight="1" x14ac:dyDescent="0.2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row>
    <row r="951" spans="1:39" ht="15.75" customHeight="1" x14ac:dyDescent="0.2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row>
    <row r="952" spans="1:39" ht="15.75" customHeight="1" x14ac:dyDescent="0.2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row>
    <row r="953" spans="1:39" ht="15.75" customHeight="1" x14ac:dyDescent="0.2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row>
    <row r="954" spans="1:39" ht="15.75" customHeight="1" x14ac:dyDescent="0.2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row>
    <row r="955" spans="1:39" ht="15.75" customHeight="1" x14ac:dyDescent="0.2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row>
    <row r="956" spans="1:39" ht="15.75" customHeight="1" x14ac:dyDescent="0.2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row>
    <row r="957" spans="1:39" ht="15.75" customHeight="1" x14ac:dyDescent="0.2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row>
    <row r="958" spans="1:39" ht="15.75" customHeight="1" x14ac:dyDescent="0.2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row>
    <row r="959" spans="1:39" ht="15.75" customHeight="1" x14ac:dyDescent="0.2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row>
    <row r="960" spans="1:39" ht="15.75" customHeight="1" x14ac:dyDescent="0.2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row>
    <row r="961" spans="1:39" ht="15.75" customHeight="1" x14ac:dyDescent="0.2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row>
    <row r="962" spans="1:39" ht="15.75" customHeight="1" x14ac:dyDescent="0.2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row>
    <row r="963" spans="1:39" ht="15.75" customHeight="1" x14ac:dyDescent="0.2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row>
    <row r="964" spans="1:39" ht="15.75" customHeight="1" x14ac:dyDescent="0.2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row>
    <row r="965" spans="1:39" ht="15.75" customHeight="1" x14ac:dyDescent="0.2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row>
    <row r="966" spans="1:39" ht="15.75" customHeight="1" x14ac:dyDescent="0.2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row>
    <row r="967" spans="1:39" ht="15.75" customHeight="1" x14ac:dyDescent="0.2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row>
    <row r="968" spans="1:39" ht="15.75" customHeight="1" x14ac:dyDescent="0.2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row>
    <row r="969" spans="1:39" ht="15.75" customHeight="1" x14ac:dyDescent="0.2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row>
    <row r="970" spans="1:39" ht="15.75" customHeight="1" x14ac:dyDescent="0.2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row>
    <row r="971" spans="1:39" ht="15.75" customHeight="1" x14ac:dyDescent="0.2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row>
    <row r="972" spans="1:39" ht="15.75" customHeight="1" x14ac:dyDescent="0.2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row>
    <row r="973" spans="1:39" ht="15.75" customHeight="1" x14ac:dyDescent="0.2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row>
    <row r="974" spans="1:39" ht="15.75" customHeight="1" x14ac:dyDescent="0.2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row>
    <row r="975" spans="1:39" ht="15.75" customHeight="1" x14ac:dyDescent="0.2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row>
    <row r="976" spans="1:39" ht="15.75" customHeight="1" x14ac:dyDescent="0.2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row>
    <row r="977" spans="1:39" ht="15.75" customHeight="1" x14ac:dyDescent="0.2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row>
    <row r="978" spans="1:39" ht="15.75" customHeight="1" x14ac:dyDescent="0.2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row>
    <row r="979" spans="1:39" ht="15.75" customHeight="1" x14ac:dyDescent="0.2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row>
    <row r="980" spans="1:39" ht="15.75" customHeight="1" x14ac:dyDescent="0.2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row>
    <row r="981" spans="1:39" ht="15.75" customHeight="1" x14ac:dyDescent="0.2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row>
    <row r="982" spans="1:39" ht="15.75" customHeight="1" x14ac:dyDescent="0.2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row>
    <row r="983" spans="1:39" ht="15.75" customHeight="1" x14ac:dyDescent="0.2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row>
    <row r="984" spans="1:39" ht="15.75" customHeight="1" x14ac:dyDescent="0.2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row>
    <row r="985" spans="1:39" ht="15.75" customHeight="1" x14ac:dyDescent="0.2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row>
    <row r="986" spans="1:39" ht="15.75" customHeight="1" x14ac:dyDescent="0.2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row>
    <row r="987" spans="1:39" ht="15.75" customHeight="1" x14ac:dyDescent="0.2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row>
    <row r="988" spans="1:39" ht="15.75" customHeight="1" x14ac:dyDescent="0.2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row>
    <row r="989" spans="1:39" ht="15.75" customHeight="1" x14ac:dyDescent="0.2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row>
    <row r="990" spans="1:39" ht="15.75" customHeight="1" x14ac:dyDescent="0.2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row>
    <row r="991" spans="1:39" ht="15.75" customHeight="1" x14ac:dyDescent="0.2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row>
    <row r="992" spans="1:39" ht="15.75" customHeight="1" x14ac:dyDescent="0.2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row>
    <row r="993" spans="1:39" ht="15.75" customHeight="1" x14ac:dyDescent="0.25">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row>
    <row r="994" spans="1:39" ht="15.75" customHeight="1" x14ac:dyDescent="0.25">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row>
    <row r="995" spans="1:39" ht="15.75" customHeight="1" x14ac:dyDescent="0.2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row>
    <row r="996" spans="1:39" ht="15.75" customHeight="1" x14ac:dyDescent="0.25">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row>
    <row r="997" spans="1:39" ht="15.75" customHeight="1" x14ac:dyDescent="0.25">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row>
    <row r="998" spans="1:39" ht="15.75" customHeight="1" x14ac:dyDescent="0.25">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row>
    <row r="999" spans="1:39" ht="15.75" customHeight="1" x14ac:dyDescent="0.25">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row>
    <row r="1000" spans="1:39" ht="15.75" customHeight="1" x14ac:dyDescent="0.25">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row>
  </sheetData>
  <mergeCells count="128">
    <mergeCell ref="A1:C1"/>
    <mergeCell ref="D1:O1"/>
    <mergeCell ref="P1:Q1"/>
    <mergeCell ref="A3:Q3"/>
    <mergeCell ref="A4:Q4"/>
    <mergeCell ref="B5:C5"/>
    <mergeCell ref="D5:L5"/>
    <mergeCell ref="N5:Q5"/>
    <mergeCell ref="R5:S5"/>
    <mergeCell ref="G6:H6"/>
    <mergeCell ref="A7:A8"/>
    <mergeCell ref="B7:B8"/>
    <mergeCell ref="C7:C8"/>
    <mergeCell ref="D7:D8"/>
    <mergeCell ref="E7:E8"/>
    <mergeCell ref="F7:F8"/>
    <mergeCell ref="J7:J8"/>
    <mergeCell ref="K7:K8"/>
    <mergeCell ref="S7:S8"/>
    <mergeCell ref="A9:A10"/>
    <mergeCell ref="B9:B10"/>
    <mergeCell ref="C9:C10"/>
    <mergeCell ref="D9:D10"/>
    <mergeCell ref="E9:E10"/>
    <mergeCell ref="F9:F10"/>
    <mergeCell ref="I9:I10"/>
    <mergeCell ref="J9:J10"/>
    <mergeCell ref="K9:K10"/>
    <mergeCell ref="L7:L8"/>
    <mergeCell ref="M7:M8"/>
    <mergeCell ref="N7:N8"/>
    <mergeCell ref="O7:O8"/>
    <mergeCell ref="P7:P8"/>
    <mergeCell ref="Q7:Q8"/>
    <mergeCell ref="L11:L12"/>
    <mergeCell ref="M11:M12"/>
    <mergeCell ref="N11:N12"/>
    <mergeCell ref="O11:O12"/>
    <mergeCell ref="P11:P12"/>
    <mergeCell ref="Q11:Q12"/>
    <mergeCell ref="S9:S10"/>
    <mergeCell ref="A11:A12"/>
    <mergeCell ref="B11:B12"/>
    <mergeCell ref="C11:C12"/>
    <mergeCell ref="D11:D12"/>
    <mergeCell ref="E11:E12"/>
    <mergeCell ref="F11:F12"/>
    <mergeCell ref="I11:I12"/>
    <mergeCell ref="J11:J12"/>
    <mergeCell ref="K11:K12"/>
    <mergeCell ref="L9:L10"/>
    <mergeCell ref="M9:M10"/>
    <mergeCell ref="N9:N10"/>
    <mergeCell ref="O9:O10"/>
    <mergeCell ref="P9:P10"/>
    <mergeCell ref="Q9:Q10"/>
    <mergeCell ref="O13:O14"/>
    <mergeCell ref="P13:P14"/>
    <mergeCell ref="Q13:Q14"/>
    <mergeCell ref="A15:A16"/>
    <mergeCell ref="B15:B16"/>
    <mergeCell ref="C15:C16"/>
    <mergeCell ref="D15:D16"/>
    <mergeCell ref="E15:E16"/>
    <mergeCell ref="F15:F16"/>
    <mergeCell ref="I15:I16"/>
    <mergeCell ref="I13:I14"/>
    <mergeCell ref="J13:J14"/>
    <mergeCell ref="K13:K14"/>
    <mergeCell ref="L13:L14"/>
    <mergeCell ref="M13:M14"/>
    <mergeCell ref="N13:N14"/>
    <mergeCell ref="A13:A14"/>
    <mergeCell ref="B13:B14"/>
    <mergeCell ref="C13:C14"/>
    <mergeCell ref="D13:D14"/>
    <mergeCell ref="E13:E14"/>
    <mergeCell ref="F13:F14"/>
    <mergeCell ref="P15:P16"/>
    <mergeCell ref="Q15:Q16"/>
    <mergeCell ref="A17:A18"/>
    <mergeCell ref="B17:B18"/>
    <mergeCell ref="C17:C18"/>
    <mergeCell ref="D17:D18"/>
    <mergeCell ref="E17:E18"/>
    <mergeCell ref="F17:F18"/>
    <mergeCell ref="I17:I18"/>
    <mergeCell ref="J17:J18"/>
    <mergeCell ref="J15:J16"/>
    <mergeCell ref="K15:K16"/>
    <mergeCell ref="L15:L16"/>
    <mergeCell ref="M15:M16"/>
    <mergeCell ref="N15:N16"/>
    <mergeCell ref="O15:O16"/>
    <mergeCell ref="Q17:Q18"/>
    <mergeCell ref="A36:Q36"/>
    <mergeCell ref="A42:Q42"/>
    <mergeCell ref="A47:Q47"/>
    <mergeCell ref="A51:Q51"/>
    <mergeCell ref="A52:A53"/>
    <mergeCell ref="B52:B53"/>
    <mergeCell ref="C52:C53"/>
    <mergeCell ref="D52:D53"/>
    <mergeCell ref="I52:I53"/>
    <mergeCell ref="K17:K18"/>
    <mergeCell ref="L17:L18"/>
    <mergeCell ref="M17:M18"/>
    <mergeCell ref="N17:N18"/>
    <mergeCell ref="O17:O18"/>
    <mergeCell ref="P17:P18"/>
    <mergeCell ref="A67:Q67"/>
    <mergeCell ref="A70:J73"/>
    <mergeCell ref="K70:Q70"/>
    <mergeCell ref="K71:Q71"/>
    <mergeCell ref="K72:Q72"/>
    <mergeCell ref="K73:Q73"/>
    <mergeCell ref="P52:P53"/>
    <mergeCell ref="Q52:Q53"/>
    <mergeCell ref="S52:S53"/>
    <mergeCell ref="A55:Q55"/>
    <mergeCell ref="A59:Q59"/>
    <mergeCell ref="A66:Q66"/>
    <mergeCell ref="J52:J53"/>
    <mergeCell ref="K52:K53"/>
    <mergeCell ref="L52:L53"/>
    <mergeCell ref="M52:M53"/>
    <mergeCell ref="N52:N53"/>
    <mergeCell ref="O52:O53"/>
  </mergeCells>
  <dataValidations count="6">
    <dataValidation type="list" allowBlank="1" showInputMessage="1" showErrorMessage="1" prompt="Procesos - Seleccione un elemento de la lista" sqref="Q19:Q35 Q37:Q41 Q43:Q46 Q48:Q50 Q52 Q54 Q56:Q58 Q60:Q65" xr:uid="{00000000-0002-0000-0000-000000000000}">
      <formula1>#REF!</formula1>
    </dataValidation>
    <dataValidation type="list" allowBlank="1" showInputMessage="1" showErrorMessage="1" prompt="Planes  - Seleccione un elemento de la lista " sqref="P7 P9 P11 P13 P15 P17 P19:P35 P37:P41 P43:P46 P48:P50 P52 P54 P56:P58 P60:P65" xr:uid="{00000000-0002-0000-0000-000001000000}">
      <formula1>#REF!</formula1>
    </dataValidation>
    <dataValidation type="list" allowBlank="1" showInputMessage="1" showErrorMessage="1" prompt="Políticas MIPG - Seleccione un elemento de la lista " sqref="O7 O9 O11 O13 O15 O17 O19:O35 O37:O41 O43:O46 O48:O50 O52 O54 O56:O58 O60:O65" xr:uid="{00000000-0002-0000-0000-000002000000}">
      <formula1>#REF!</formula1>
    </dataValidation>
    <dataValidation type="list" allowBlank="1" showInputMessage="1" showErrorMessage="1" prompt="Dimensiones MIPG - Seleccione un elemento de la lista " sqref="N7 N9 N11 N13 N15 N17 N19:N35 N37:N41 N43:N46 N48:N50 N52 N54 N56:N58 N60:N65" xr:uid="{00000000-0002-0000-0000-000003000000}">
      <formula1>#REF!</formula1>
    </dataValidation>
    <dataValidation type="list" allowBlank="1" showInputMessage="1" showErrorMessage="1" prompt="Procesos  - Seleccione un elemento de la lista " sqref="Q7 Q9 Q11 Q13 Q15 Q17" xr:uid="{00000000-0002-0000-0000-000004000000}">
      <formula1>#REF!</formula1>
    </dataValidation>
    <dataValidation type="list" allowBlank="1" showInputMessage="1" showErrorMessage="1" prompt="Lista  - Seleccione un elemento de la lista " sqref="M7 M9 M11 M13 M15 M17 M19:M35 M37:M41 M43:M46 M48:M50 M52 M54 M56:M58 M60:M65" xr:uid="{00000000-0002-0000-0000-000005000000}">
      <formula1>#REF!</formula1>
    </dataValidation>
  </dataValidations>
  <printOptions horizontalCentered="1" verticalCentered="1"/>
  <pageMargins left="0.23622047244094491" right="0.23622047244094491" top="0.35433070866141736" bottom="0.35433070866141736" header="0" footer="0"/>
  <pageSetup paperSize="14"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PAA2020_segTR3_publicación</vt:lpstr>
      <vt:lpstr>PAA2020_segTR3_publicación!Área_de_impresión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Arévalo</dc:creator>
  <cp:lastModifiedBy>Jenny Bautista</cp:lastModifiedBy>
  <cp:lastPrinted>2020-10-30T23:45:56Z</cp:lastPrinted>
  <dcterms:created xsi:type="dcterms:W3CDTF">2020-10-30T22:14:34Z</dcterms:created>
  <dcterms:modified xsi:type="dcterms:W3CDTF">2020-10-30T23:46:44Z</dcterms:modified>
</cp:coreProperties>
</file>