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1340" windowHeight="5835" tabRatio="955"/>
  </bookViews>
  <sheets>
    <sheet name="CANDIDATOS  2012 y 2013" sheetId="10" r:id="rId1"/>
    <sheet name="Inhabilitados" sheetId="7" r:id="rId2"/>
    <sheet name="CANDIDATOS JUNIO 2011" sheetId="9" r:id="rId3"/>
    <sheet name="CANDIDATOS 2010" sheetId="8" r:id="rId4"/>
    <sheet name="CANDIDATOS INSCRITOS 2009" sheetId="6" r:id="rId5"/>
    <sheet name="CANDIDATO INSCRITOS EN AÑO 2008" sheetId="5" r:id="rId6"/>
    <sheet name="CANDIDATO INSCRITOS EN AÑO 2007" sheetId="4" r:id="rId7"/>
    <sheet name="CANDIDATOS INSCRITOS EN 2006 " sheetId="3" r:id="rId8"/>
    <sheet name="CANDIDATOS INSCRITOS EN 2005" sheetId="2" r:id="rId9"/>
    <sheet name="CANDIDATOS INSCRITOS 2003-2004" sheetId="1" r:id="rId10"/>
    <sheet name="Hoja1" sheetId="11" r:id="rId11"/>
  </sheets>
  <definedNames>
    <definedName name="_xlnm._FilterDatabase" localSheetId="6" hidden="1">'CANDIDATO INSCRITOS EN AÑO 2007'!#REF!</definedName>
    <definedName name="_xlnm._FilterDatabase" localSheetId="5" hidden="1">'CANDIDATO INSCRITOS EN AÑO 2008'!#REF!</definedName>
    <definedName name="_xlnm._FilterDatabase" localSheetId="8" hidden="1">'CANDIDATOS INSCRITOS EN 2005'!$A$8:$L$26</definedName>
    <definedName name="_xlnm._FilterDatabase" localSheetId="7" hidden="1">'CANDIDATOS INSCRITOS EN 2006 '!$A$8:$L$25</definedName>
    <definedName name="_xlnm._FilterDatabase" localSheetId="1" hidden="1">Inhabilitados!$A$8:$K$8</definedName>
    <definedName name="_xlnm.Print_Area" localSheetId="6">'CANDIDATO INSCRITOS EN AÑO 2007'!$B$9:$C$46</definedName>
    <definedName name="_xlnm.Print_Area" localSheetId="5">'CANDIDATO INSCRITOS EN AÑO 2008'!$A$4:$K$22</definedName>
    <definedName name="_xlnm.Print_Area" localSheetId="9">'CANDIDATOS INSCRITOS 2003-2004'!$A$9:$K$266</definedName>
    <definedName name="_xlnm.Print_Area" localSheetId="8">'CANDIDATOS INSCRITOS EN 2005'!$A$9:$K$58</definedName>
    <definedName name="_xlnm.Print_Area" localSheetId="7">'CANDIDATOS INSCRITOS EN 2006 '!$A$9:$K$54</definedName>
    <definedName name="_xlnm.Print_Area" localSheetId="2">'CANDIDATOS JUNIO 2011'!$A$1:$L$33</definedName>
    <definedName name="_xlnm.Print_Area" localSheetId="1">Inhabilitados!$A$10:$J$12</definedName>
    <definedName name="_xlnm.Print_Titles" localSheetId="6">'CANDIDATO INSCRITOS EN AÑO 2007'!$4:$7</definedName>
    <definedName name="_xlnm.Print_Titles" localSheetId="5">'CANDIDATO INSCRITOS EN AÑO 2008'!$4:$7</definedName>
    <definedName name="_xlnm.Print_Titles" localSheetId="0">'CANDIDATOS  2012 y 2013'!$1:$5</definedName>
    <definedName name="_xlnm.Print_Titles" localSheetId="9">'CANDIDATOS INSCRITOS 2003-2004'!$4:$7</definedName>
    <definedName name="_xlnm.Print_Titles" localSheetId="8">'CANDIDATOS INSCRITOS EN 2005'!$4:$7</definedName>
    <definedName name="_xlnm.Print_Titles" localSheetId="7">'CANDIDATOS INSCRITOS EN 2006 '!$4:$7</definedName>
    <definedName name="_xlnm.Print_Titles" localSheetId="1">Inhabilitados!$4:$8</definedName>
    <definedName name="Z_5263CAD0_2907_4B31_BE01_22F42D49C2B1_.wvu.FilterData" localSheetId="6" hidden="1">'CANDIDATO INSCRITOS EN AÑO 2007'!#REF!</definedName>
    <definedName name="Z_5263CAD0_2907_4B31_BE01_22F42D49C2B1_.wvu.FilterData" localSheetId="5" hidden="1">'CANDIDATO INSCRITOS EN AÑO 2008'!#REF!</definedName>
    <definedName name="Z_5263CAD0_2907_4B31_BE01_22F42D49C2B1_.wvu.FilterData" localSheetId="8" hidden="1">'CANDIDATOS INSCRITOS EN 2005'!$A$8:$L$26</definedName>
    <definedName name="Z_5263CAD0_2907_4B31_BE01_22F42D49C2B1_.wvu.FilterData" localSheetId="7" hidden="1">'CANDIDATOS INSCRITOS EN 2006 '!$A$8:$L$25</definedName>
    <definedName name="Z_5263CAD0_2907_4B31_BE01_22F42D49C2B1_.wvu.FilterData" localSheetId="1" hidden="1">Inhabilitados!$A$8:$K$8</definedName>
    <definedName name="Z_5263CAD0_2907_4B31_BE01_22F42D49C2B1_.wvu.PrintArea" localSheetId="6" hidden="1">'CANDIDATO INSCRITOS EN AÑO 2007'!$A$9:$K$46</definedName>
    <definedName name="Z_5263CAD0_2907_4B31_BE01_22F42D49C2B1_.wvu.PrintArea" localSheetId="5" hidden="1">'CANDIDATO INSCRITOS EN AÑO 2008'!$A$4:$K$22</definedName>
    <definedName name="Z_5263CAD0_2907_4B31_BE01_22F42D49C2B1_.wvu.PrintArea" localSheetId="9" hidden="1">'CANDIDATOS INSCRITOS 2003-2004'!$A$9:$K$266</definedName>
    <definedName name="Z_5263CAD0_2907_4B31_BE01_22F42D49C2B1_.wvu.PrintArea" localSheetId="8" hidden="1">'CANDIDATOS INSCRITOS EN 2005'!$A$9:$K$58</definedName>
    <definedName name="Z_5263CAD0_2907_4B31_BE01_22F42D49C2B1_.wvu.PrintArea" localSheetId="7" hidden="1">'CANDIDATOS INSCRITOS EN 2006 '!$A$9:$K$54</definedName>
    <definedName name="Z_5263CAD0_2907_4B31_BE01_22F42D49C2B1_.wvu.PrintArea" localSheetId="1" hidden="1">Inhabilitados!$A$10:$J$12</definedName>
    <definedName name="Z_5263CAD0_2907_4B31_BE01_22F42D49C2B1_.wvu.PrintTitles" localSheetId="6" hidden="1">'CANDIDATO INSCRITOS EN AÑO 2007'!$4:$7</definedName>
    <definedName name="Z_5263CAD0_2907_4B31_BE01_22F42D49C2B1_.wvu.PrintTitles" localSheetId="5" hidden="1">'CANDIDATO INSCRITOS EN AÑO 2008'!$4:$7</definedName>
    <definedName name="Z_5263CAD0_2907_4B31_BE01_22F42D49C2B1_.wvu.PrintTitles" localSheetId="9" hidden="1">'CANDIDATOS INSCRITOS 2003-2004'!$4:$7</definedName>
    <definedName name="Z_5263CAD0_2907_4B31_BE01_22F42D49C2B1_.wvu.PrintTitles" localSheetId="8" hidden="1">'CANDIDATOS INSCRITOS EN 2005'!$4:$7</definedName>
    <definedName name="Z_5263CAD0_2907_4B31_BE01_22F42D49C2B1_.wvu.PrintTitles" localSheetId="7" hidden="1">'CANDIDATOS INSCRITOS EN 2006 '!$4:$7</definedName>
    <definedName name="Z_5263CAD0_2907_4B31_BE01_22F42D49C2B1_.wvu.PrintTitles" localSheetId="1" hidden="1">Inhabilitados!$4:$8</definedName>
  </definedNames>
  <calcPr calcId="145621" fullCalcOnLoad="1"/>
  <customWorkbookViews>
    <customWorkbookView name="Esperanza Carreño - Vista personalizada" guid="{5263CAD0-2907-4B31-BE01-22F42D49C2B1}" mergeInterval="0" personalView="1" maximized="1" windowWidth="1020" windowHeight="569" tabRatio="950" activeSheetId="3"/>
  </customWorkbookViews>
</workbook>
</file>

<file path=xl/calcChain.xml><?xml version="1.0" encoding="utf-8"?>
<calcChain xmlns="http://schemas.openxmlformats.org/spreadsheetml/2006/main">
  <c r="F32" i="2" l="1"/>
  <c r="F42" i="2"/>
  <c r="F31" i="3"/>
</calcChain>
</file>

<file path=xl/comments1.xml><?xml version="1.0" encoding="utf-8"?>
<comments xmlns="http://schemas.openxmlformats.org/spreadsheetml/2006/main">
  <authors>
    <author>fperez</author>
  </authors>
  <commentList>
    <comment ref="F10" authorId="0">
      <text>
        <r>
          <rPr>
            <b/>
            <sz val="8"/>
            <color indexed="81"/>
            <rFont val="Tahoma"/>
            <family val="2"/>
          </rPr>
          <t>fperez:</t>
        </r>
        <r>
          <rPr>
            <sz val="8"/>
            <color indexed="81"/>
            <rFont val="Tahoma"/>
            <family val="2"/>
          </rPr>
          <t xml:space="preserve">
Los años de experiencia laboral se relacionana con los acreditados al momento de la inscripción.</t>
        </r>
      </text>
    </comment>
  </commentList>
</comments>
</file>

<file path=xl/comments2.xml><?xml version="1.0" encoding="utf-8"?>
<comments xmlns="http://schemas.openxmlformats.org/spreadsheetml/2006/main">
  <authors>
    <author>ecarreno</author>
  </authors>
  <commentList>
    <comment ref="C16" author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no e p</t>
        </r>
      </text>
    </comment>
  </commentList>
</comments>
</file>

<file path=xl/comments3.xml><?xml version="1.0" encoding="utf-8"?>
<comments xmlns="http://schemas.openxmlformats.org/spreadsheetml/2006/main">
  <authors>
    <author>Esperanza Carreño</author>
  </authors>
  <commentList>
    <comment ref="G23" authorId="0">
      <text>
        <r>
          <rPr>
            <b/>
            <sz val="8"/>
            <color indexed="81"/>
            <rFont val="Tahoma"/>
            <family val="2"/>
          </rPr>
          <t>Esperanza Carreño:</t>
        </r>
        <r>
          <rPr>
            <sz val="8"/>
            <color indexed="81"/>
            <rFont val="Tahoma"/>
            <family val="2"/>
          </rPr>
          <t xml:space="preserve">
15 AÑOS EXPERIENCIA</t>
        </r>
      </text>
    </comment>
  </commentList>
</comments>
</file>

<file path=xl/comments4.xml><?xml version="1.0" encoding="utf-8"?>
<comments xmlns="http://schemas.openxmlformats.org/spreadsheetml/2006/main">
  <authors>
    <author>fperez</author>
  </authors>
  <commentList>
    <comment ref="F9" authorId="0">
      <text>
        <r>
          <rPr>
            <b/>
            <sz val="8"/>
            <color indexed="81"/>
            <rFont val="Tahoma"/>
            <family val="2"/>
          </rPr>
          <t>fperez:</t>
        </r>
        <r>
          <rPr>
            <sz val="8"/>
            <color indexed="81"/>
            <rFont val="Tahoma"/>
            <family val="2"/>
          </rPr>
          <t xml:space="preserve">
Los años de experiencia laboral se relacionana con los acreditados al momento de la inscripción.</t>
        </r>
      </text>
    </comment>
  </commentList>
</comments>
</file>

<file path=xl/comments5.xml><?xml version="1.0" encoding="utf-8"?>
<comments xmlns="http://schemas.openxmlformats.org/spreadsheetml/2006/main">
  <authors>
    <author>ecarreno</author>
  </authors>
  <commentList>
    <comment ref="K216" author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Actualizo información el 12 de junio de 2007 por Claudia Gomez Roa
</t>
        </r>
      </text>
    </comment>
  </commentList>
</comments>
</file>

<file path=xl/sharedStrings.xml><?xml version="1.0" encoding="utf-8"?>
<sst xmlns="http://schemas.openxmlformats.org/spreadsheetml/2006/main" count="3391" uniqueCount="1167">
  <si>
    <t>GERENCIA DE MERCADEO</t>
  </si>
  <si>
    <t>NO TIENE</t>
  </si>
  <si>
    <t>FECHA RENOVACIÓN Y/O ACTUALIZACIÓN INSCRIPCIÓN</t>
  </si>
  <si>
    <t>CIENCIAS POLÍTICAS</t>
  </si>
  <si>
    <t>REVISORÍA FISCAL</t>
  </si>
  <si>
    <t>DERECHO COMERCIAL Y ADMINISTRATIVO</t>
  </si>
  <si>
    <t>LOBO GUERRERO ROBERT BUSSY</t>
  </si>
  <si>
    <t>GESTIÓN PÚBLICA, CONTROL INTERNO Y DERECHO PÚBLICO</t>
  </si>
  <si>
    <t>AREVALO LIZARAZO MISAEL</t>
  </si>
  <si>
    <t>ADMINISTRADOR EMPRESAS</t>
  </si>
  <si>
    <t xml:space="preserve">ADMINISTRADOR PUBLICO </t>
  </si>
  <si>
    <t xml:space="preserve">ALTA GERENCIA Y ECONOMIA SOLIDARIA </t>
  </si>
  <si>
    <t>SALAZAR QUINTERO GUSTAVO ALFONSO</t>
  </si>
  <si>
    <t>PLAZAS SANTAMARIA RICARDO</t>
  </si>
  <si>
    <t>TAMAYO USUGA ELKIN DARIO</t>
  </si>
  <si>
    <t>LOPEZ CELIS CESAR AUGUSTO</t>
  </si>
  <si>
    <t>FALLA MONTEALEGRE ROBERTO</t>
  </si>
  <si>
    <t>MENESES BERNAL CLARIBEL</t>
  </si>
  <si>
    <t>CARRILLO MUÑOZ RUBEN DARIO</t>
  </si>
  <si>
    <t>ING.INDUSTRIAL</t>
  </si>
  <si>
    <t>URIBE BETANCUR PEDRO PABLO</t>
  </si>
  <si>
    <t>FINANZAS</t>
  </si>
  <si>
    <t>DUQUE POSADA JOSE GUSTAVO</t>
  </si>
  <si>
    <t>INGENIERO INDUSTRIAL Y ADMINISTRADOR</t>
  </si>
  <si>
    <t>ARIAS JIMENEZ ALBERTO</t>
  </si>
  <si>
    <t>GERENCIA SISTEMAS</t>
  </si>
  <si>
    <t>ECONOMISTA  INDUSTRIAL</t>
  </si>
  <si>
    <t>BARRIENTOS RENDON ANDRES FELIPE</t>
  </si>
  <si>
    <t>Natural</t>
  </si>
  <si>
    <t>VELEZ OSORIO LUIS GUILLERMO</t>
  </si>
  <si>
    <t>INGENIERO AGRÍCOLA</t>
  </si>
  <si>
    <t>ADMINISTRACIÓN PÚBLICA - GERENCIA AMBIENTAL</t>
  </si>
  <si>
    <t>CASTAÑEDA RENDON RIGOBERTO</t>
  </si>
  <si>
    <t>GERENCIA TRIBUTARIA</t>
  </si>
  <si>
    <t>MONTEALEGRE LOPEZ ALFONSO DE JESUS</t>
  </si>
  <si>
    <t>LOPEZ RUIZ HECTOR DE JESUS</t>
  </si>
  <si>
    <t>NO REPORTA</t>
  </si>
  <si>
    <t>GALVIS VALLES LUIS ARMANDO</t>
  </si>
  <si>
    <t xml:space="preserve">REVISORIA FISCAL Y AUDITORIAL INTERNACIONAL </t>
  </si>
  <si>
    <t>CASTRO CASTAÑEDA CIELO CONSTANZA</t>
  </si>
  <si>
    <t>ALTA GERENCIA FINANCIERA</t>
  </si>
  <si>
    <t>PERDOMO VILLALOBOS JOSE ALFONSO</t>
  </si>
  <si>
    <t>URREGO BUSTAMANTE JORGE</t>
  </si>
  <si>
    <t>BACCA VEIRA EDUARDO</t>
  </si>
  <si>
    <t>ORDOÑEZ RODRIGUEZ RICARDO</t>
  </si>
  <si>
    <t>HERRERA ORJUELA JULIO ERNESTO</t>
  </si>
  <si>
    <t>ADMINISTRADOR DE EMPRESAS</t>
  </si>
  <si>
    <t xml:space="preserve">GERENCIA </t>
  </si>
  <si>
    <t>CIENCIAS TRIBUTARIAS Y REVISORIA FISCAL</t>
  </si>
  <si>
    <t>GESTION ENTIDADES TERRITORIALES, TRIBUTACION Y MAGISTER EN GOBIERNO MUNICIPAL</t>
  </si>
  <si>
    <t>CARDOZO CUENCA HERNAN</t>
  </si>
  <si>
    <t>REVISORIA FISCAL</t>
  </si>
  <si>
    <t>PARRA CRISTANCHO PASTOR</t>
  </si>
  <si>
    <t>GARCIA REYES FELIX ANTONIO</t>
  </si>
  <si>
    <t xml:space="preserve">CONTADOR </t>
  </si>
  <si>
    <t>GERENCIA FINANCIERA</t>
  </si>
  <si>
    <t>BENJUMEA ESPINOSA GILDARDO</t>
  </si>
  <si>
    <t>BELTRAN BEDOYA JUAN CARLOS</t>
  </si>
  <si>
    <t>DERECHO PÚBLICO</t>
  </si>
  <si>
    <t>Jurídica</t>
  </si>
  <si>
    <t>GERENCIA DE TALENTO HUMANO</t>
  </si>
  <si>
    <t>BALANCES, SOLUCIONES Y CONTROLES LTDA</t>
  </si>
  <si>
    <t>NA</t>
  </si>
  <si>
    <t>HERNANDEZ SABOYA MARCO TULIO</t>
  </si>
  <si>
    <t>DERECHO PÚBLICO FINANCIERO</t>
  </si>
  <si>
    <t>SAMPER INSIGNARES LUIS ALFONSO</t>
  </si>
  <si>
    <t>CANTOR MUÑOZ LUIS ADELMO</t>
  </si>
  <si>
    <t>RINCON GUTIERREZ LUIS FRANCISCO</t>
  </si>
  <si>
    <t>CUCUNUBA FERNANDEZ EUSEBIO</t>
  </si>
  <si>
    <t>GESTION PARA EL DESARROLLO EMPRESARIAL</t>
  </si>
  <si>
    <t>MATEUS MOYANO NELSON</t>
  </si>
  <si>
    <t>CONTADOR PÚBLICO</t>
  </si>
  <si>
    <t>HERNANDEZ SERRATO MIGUEL ANTONIO</t>
  </si>
  <si>
    <t>DERECHO COMERCIAL Y FINANCIERO</t>
  </si>
  <si>
    <t>IBARRA SOTO JUAN FERNANDO</t>
  </si>
  <si>
    <t>ALTA GERENCIA</t>
  </si>
  <si>
    <t>SERVICIOS PROFESIONALES INTEGRADOS</t>
  </si>
  <si>
    <t>CUARTAS QUIROZ LUIS GONZALO</t>
  </si>
  <si>
    <t>ARRUBLA PAUCAR CARLOS ESTEBAN</t>
  </si>
  <si>
    <t>JARAMILLO JARAMILLO JUSTO PASTOR</t>
  </si>
  <si>
    <t xml:space="preserve">GAMEZ CAMPOS JAIME ENRIQUE </t>
  </si>
  <si>
    <t>MESA NEIRA GLORIA CECILIA</t>
  </si>
  <si>
    <t>JIMENEZ RODRIGUEZ EULALIA NOHEMI</t>
  </si>
  <si>
    <t>ABOGADA</t>
  </si>
  <si>
    <t xml:space="preserve">ADMINISTRATIVO - PÚBLICO - COMERCIAL </t>
  </si>
  <si>
    <t>PARAMO SAMPER ALEX ALEJANDRO</t>
  </si>
  <si>
    <t>TRIBUTACIÓN</t>
  </si>
  <si>
    <t>VELASQUEZ ROA PEDRO EPIMENIO</t>
  </si>
  <si>
    <t>CORELLA ORTIZ ELLA VANESSA</t>
  </si>
  <si>
    <t>MARIA FERNANDA DE LOS RIOS</t>
  </si>
  <si>
    <t>ECONOMISTA AGRICOLA</t>
  </si>
  <si>
    <t xml:space="preserve">FINANZAS </t>
  </si>
  <si>
    <t>ECONOMISTA - CONTADOR PUBLICO</t>
  </si>
  <si>
    <t>PABLO SANTA MARIA JEREZ</t>
  </si>
  <si>
    <t xml:space="preserve">GESTION FINANCIERA -SEGURIDAD SOCIAL </t>
  </si>
  <si>
    <t>CONTADOR, ABOGADO</t>
  </si>
  <si>
    <t>DERECHO LABORAL Y   S. SOCIAL</t>
  </si>
  <si>
    <t>FRANCO TRUJILLO GERMAN ROBERTO</t>
  </si>
  <si>
    <t>MARIN MEJIA HECTOR JAIME</t>
  </si>
  <si>
    <t>ANGULO FLOREZ SANDRA ERIKA</t>
  </si>
  <si>
    <t>DERECHO ADMINISTRATIVO Y CONSTITUCIONAL</t>
  </si>
  <si>
    <t>VELEZ GALVEZ ANA CECILIA</t>
  </si>
  <si>
    <t>JARAMILLO ORTEGA EDUARDO DE JESUS</t>
  </si>
  <si>
    <t>SOCIEDAD DE CONTADORES PÚBLICOS FISCALIZAR LIMITADA</t>
  </si>
  <si>
    <t>HERNANDEZ BÖHMER ANDRES</t>
  </si>
  <si>
    <t>CLAUDIA GOMEZ ROA</t>
  </si>
  <si>
    <t>ROSAS ROSAS LUIS IGNACIO</t>
  </si>
  <si>
    <t>A &amp; C CONSULTORIA Y AUDITORIA EMPRESARIAL .  Luis Humberto Ramírez Barrios - Socio Gerente General.  Omar Francisco Sánchez Mora, Jaime Adolfo García Santacruz</t>
  </si>
  <si>
    <t xml:space="preserve">Contador Público.  - Abogados.  </t>
  </si>
  <si>
    <t>Especialistas en Finanzas, Legislación Financiera. Derecho Tributario</t>
  </si>
  <si>
    <t>4,5 años</t>
  </si>
  <si>
    <t>Economista. - Abogado</t>
  </si>
  <si>
    <t>30 Años</t>
  </si>
  <si>
    <t>Economista</t>
  </si>
  <si>
    <t>23 Años</t>
  </si>
  <si>
    <t>Abogado</t>
  </si>
  <si>
    <t>Especialista en Derecho de Familia</t>
  </si>
  <si>
    <t>27 Años</t>
  </si>
  <si>
    <t>Contador Público</t>
  </si>
  <si>
    <t>Contadora Pública</t>
  </si>
  <si>
    <t>Especialista en Revisoría Fiscal y Auditoría Externa</t>
  </si>
  <si>
    <t>20 Años</t>
  </si>
  <si>
    <t>10 Años</t>
  </si>
  <si>
    <t>Especialista en Legislación Financiera.  - Especialista en Derecho Mercantil.  - Especialista en Derecho Procesal</t>
  </si>
  <si>
    <t>15 Años</t>
  </si>
  <si>
    <t>Ingeniero Mecánico</t>
  </si>
  <si>
    <t>Especiaslita en Alta Gerencia</t>
  </si>
  <si>
    <t>33 Años</t>
  </si>
  <si>
    <t>Especialista en Finanzas</t>
  </si>
  <si>
    <t>21 Años</t>
  </si>
  <si>
    <t>Administrador de Empresas.  Contador Público</t>
  </si>
  <si>
    <t xml:space="preserve">Contador                 </t>
  </si>
  <si>
    <t>Especialista en Revisoría Fiscal</t>
  </si>
  <si>
    <t>14 años</t>
  </si>
  <si>
    <t>Ingeniero Industrial</t>
  </si>
  <si>
    <t>B</t>
  </si>
  <si>
    <t>Especiaslita en Finanzas</t>
  </si>
  <si>
    <t>22 Años</t>
  </si>
  <si>
    <t>18 Años</t>
  </si>
  <si>
    <t>Administrador de Empresas</t>
  </si>
  <si>
    <t>Especialista Formulación, Gerencia y Evaluación de Proyectos de Desarrollo</t>
  </si>
  <si>
    <t>10 años</t>
  </si>
  <si>
    <t>Abogada</t>
  </si>
  <si>
    <t>Magistra en Derecho de Seguros.  - Especialista en Derecho de Seguros</t>
  </si>
  <si>
    <t>25 Años</t>
  </si>
  <si>
    <t>6 Años</t>
  </si>
  <si>
    <t>8 Años</t>
  </si>
  <si>
    <t>16 Años</t>
  </si>
  <si>
    <t>Especialista en Economía y Comercialización Internacional</t>
  </si>
  <si>
    <t>AUDITORES &amp; REVISORES FISCALES</t>
  </si>
  <si>
    <t>7 Años</t>
  </si>
  <si>
    <t>16 años</t>
  </si>
  <si>
    <t>Licenciado en Ciencias</t>
  </si>
  <si>
    <t>Especialista en Maestro en Ciencias</t>
  </si>
  <si>
    <t>20 años</t>
  </si>
  <si>
    <t>Especialista en Derecho Laboral y Seguridad Social</t>
  </si>
  <si>
    <t>Especialista en Desarrollo Gerencial Cooperativo</t>
  </si>
  <si>
    <t>830.000.486-7</t>
  </si>
  <si>
    <t>C &amp; V CONSULTORES LTDA</t>
  </si>
  <si>
    <t>Contadores Públicos; Abogados</t>
  </si>
  <si>
    <t>Especialista en Administración Tributaria</t>
  </si>
  <si>
    <t>19 Años</t>
  </si>
  <si>
    <t>Especialista en Gerencia de Mercadeo.  - Diplomado en Alta Gerencia</t>
  </si>
  <si>
    <t>12 Años</t>
  </si>
  <si>
    <t>Especialista en Legislación Financiera</t>
  </si>
  <si>
    <t>9 años</t>
  </si>
  <si>
    <t>Administrador de Emprsas</t>
  </si>
  <si>
    <t>Especialista en Gestión de Entidades Territoriales.  - Especialista en Gestión para el Desarrollo Empresarial</t>
  </si>
  <si>
    <t xml:space="preserve">Contador Público    </t>
  </si>
  <si>
    <t>Magister en Auditoría de Sistemas</t>
  </si>
  <si>
    <t>13 Años</t>
  </si>
  <si>
    <t>Especialista en Derecho Comercial.  - EspEcialista en Empresas Públicas y Desarrollo</t>
  </si>
  <si>
    <t>Especialista en Seguridad Social</t>
  </si>
  <si>
    <t xml:space="preserve">Administradora de Empresas. </t>
  </si>
  <si>
    <t>Maestría en administración</t>
  </si>
  <si>
    <t>21 años</t>
  </si>
  <si>
    <t>CONSULTORIA &amp; ALTA GERENCIA LTDA.</t>
  </si>
  <si>
    <t>5 Años</t>
  </si>
  <si>
    <t>14 Años</t>
  </si>
  <si>
    <t>Contador Público.  - Técnico Profesional en Administración de Empresas</t>
  </si>
  <si>
    <t>27-07-2010 (272042)</t>
  </si>
  <si>
    <t xml:space="preserve">Administrador Público </t>
  </si>
  <si>
    <t>GERENCIA SOCIAL</t>
  </si>
  <si>
    <t>Magister en Dirección de Empresas.  - Especialista en Finanzas Públicas.  - Especialista en Planificación y Presupuesto</t>
  </si>
  <si>
    <t>30 años</t>
  </si>
  <si>
    <t xml:space="preserve">Contador Público. </t>
  </si>
  <si>
    <t>17 años</t>
  </si>
  <si>
    <t>Contador Público.  Diplomado en Gerencia de Ventas</t>
  </si>
  <si>
    <t>Especialista en Legislación Financiera. Esp. En Banca. Esp en prrograma Presidente.</t>
  </si>
  <si>
    <t>Administrador Público</t>
  </si>
  <si>
    <t>Especialista en Gestión Financiera Pública</t>
  </si>
  <si>
    <t>26 años</t>
  </si>
  <si>
    <t>Dirección Empresarial</t>
  </si>
  <si>
    <t>Especialista en Contraloría y Revisoría Fiscal</t>
  </si>
  <si>
    <t>Olga Lucía Staaden</t>
  </si>
  <si>
    <t>Economista.  - Contador Público</t>
  </si>
  <si>
    <t>Administrador de Empresas.  - Administrador de Sistemas</t>
  </si>
  <si>
    <t>9 Años</t>
  </si>
  <si>
    <t>Especialista en Derecho de la Integración.  - Especialista en Control de Gestión y Revisoría Fiscal</t>
  </si>
  <si>
    <t>Especialista en Finanzas Públicas</t>
  </si>
  <si>
    <t>Abogado. Diplomado en Conciliación</t>
  </si>
  <si>
    <t>24 años</t>
  </si>
  <si>
    <t>FALTA DIPLOMA DE ABOGADO</t>
  </si>
  <si>
    <t>Administradora de Empresas</t>
  </si>
  <si>
    <t>Especialista en Administración Financiera-  - Especialista en Revisoría Fiscal y Control de Gestión</t>
  </si>
  <si>
    <t xml:space="preserve">ECONOMISTA </t>
  </si>
  <si>
    <t>26 Años</t>
  </si>
  <si>
    <t>Especialista en Auditoría de Sistemas</t>
  </si>
  <si>
    <t>39 Años</t>
  </si>
  <si>
    <t>Diplomado en Organización de Empresas de Economía Solidaria y Administración Cooperativa</t>
  </si>
  <si>
    <t>GELVEZ ROJAS RICARDO</t>
  </si>
  <si>
    <t>PEÑA TELLEZ LUZ MIRYAM</t>
  </si>
  <si>
    <t>GESTION TRIBUTARIA</t>
  </si>
  <si>
    <t>VASQUEZ GAVIRIA MARGARIA MARIA</t>
  </si>
  <si>
    <t>ANALISIS DE CREDITO Y COMERCIO EXTERIOR</t>
  </si>
  <si>
    <t>SANCHEZ PEÑA SANDRA MARCELA</t>
  </si>
  <si>
    <t>GIL SIERRA JUAN NEPOMUCENO</t>
  </si>
  <si>
    <t>OVALLE SEGURA FABIO ISRAEL</t>
  </si>
  <si>
    <t>PARAMO SAMPER JESUS ANTONIO</t>
  </si>
  <si>
    <t>RIVAS CABALLERO CARLOS ALFONSO</t>
  </si>
  <si>
    <t>TORRES TORRES ELMER FABIAN</t>
  </si>
  <si>
    <t>EVAUACIÓN Y DESARROLLO DE PROYECTOS</t>
  </si>
  <si>
    <t>TORRES ROJAS ILDEFONSO</t>
  </si>
  <si>
    <t xml:space="preserve">MERCADEO; FINANZAS Y GERENCIA PROYECTOS </t>
  </si>
  <si>
    <t>ARTUNDUAGA POLANIA LUIS EDUARDO</t>
  </si>
  <si>
    <t>ADMINISTRADOR PUBLICO</t>
  </si>
  <si>
    <t>CASTAÑO GAZABON OSCAR EUGENIO</t>
  </si>
  <si>
    <t>FLECHAS VELASCO JOSE SAUL</t>
  </si>
  <si>
    <t>CAUSA</t>
  </si>
  <si>
    <t>DURACIÓN</t>
  </si>
  <si>
    <t>FECHA INICIO</t>
  </si>
  <si>
    <t>FECHA FINAL</t>
  </si>
  <si>
    <t>IMPUESTA POR</t>
  </si>
  <si>
    <t>BASE DE DATOS DE PERSONAS NATURALES O JURIDICAS INHABILITADAS PARA EJERCER CARGOS EN ENTIDADES COOPERATIVAS</t>
  </si>
  <si>
    <t>IVONNE PALACIOS CORREDOR</t>
  </si>
  <si>
    <t>CONTADORA</t>
  </si>
  <si>
    <t>SANCIÓN DISCIPLINARIA</t>
  </si>
  <si>
    <t>3 MESES</t>
  </si>
  <si>
    <t>JUNTA CENTRAL DE CONTADORES</t>
  </si>
  <si>
    <t>CESAR AUGUSTO GOMEZ MACHADO</t>
  </si>
  <si>
    <t>4 AÑOS</t>
  </si>
  <si>
    <t>SUPERINTENDENCIA DE PUERTOS Y TRANSPORTES</t>
  </si>
  <si>
    <t>VERGARA MAHECHA JORGE ALBERTO</t>
  </si>
  <si>
    <t>MORENO GARCIA JAIRO NOBERTO</t>
  </si>
  <si>
    <t>LOSADA LOSADA DARIO</t>
  </si>
  <si>
    <t>JARAMILLO MUÑOZ RICARDO JAIME</t>
  </si>
  <si>
    <t>DERECHO TRIBUTARIO</t>
  </si>
  <si>
    <t>PALACINO ANTIA NIDIA CONSUELO</t>
  </si>
  <si>
    <t>LOZANO MARTINEZ ALVARO</t>
  </si>
  <si>
    <t>HENAO ZAPATA JAIRO DE JESUS</t>
  </si>
  <si>
    <t>PINEDA AGAMEZ NICOLAS RAFAEL</t>
  </si>
  <si>
    <t>HERNANDEZ DAVILA DANIEL ANDRES MAURICIO</t>
  </si>
  <si>
    <t>DERECHO FINANCIERO</t>
  </si>
  <si>
    <t>PEDRAZA DAZA MAGDALENA</t>
  </si>
  <si>
    <t>AUDITORIA DE SISTEMAS Y SISTEMAS DE INFORMACION DE LA ORGANIZACIÓN</t>
  </si>
  <si>
    <t>MENESES CONTRERAS HERNANDO</t>
  </si>
  <si>
    <t>RAMIREZ ZULUAGA JOSÉ ORLANDO</t>
  </si>
  <si>
    <t>CARLOS CHICUASUQUE GUSTAVO</t>
  </si>
  <si>
    <t>NEGRET MOSQUERA FELIPE</t>
  </si>
  <si>
    <t>DERECHO DE LA EMPRESA; ALTA GERENCIA</t>
  </si>
  <si>
    <t>LOPERA ACOSTA FREDY ARMANDO</t>
  </si>
  <si>
    <t>800.139.150-7</t>
  </si>
  <si>
    <t>830.031.538-4</t>
  </si>
  <si>
    <t>830.040.193-5</t>
  </si>
  <si>
    <t>800.220.143-0</t>
  </si>
  <si>
    <t>811.022.651-1</t>
  </si>
  <si>
    <t>800.190.220-1</t>
  </si>
  <si>
    <t>800.059.311-2</t>
  </si>
  <si>
    <t>830.097.265-2</t>
  </si>
  <si>
    <t>FORMULACION Y EVALUACION DE PROYECTOS</t>
  </si>
  <si>
    <t>800.194.370-4</t>
  </si>
  <si>
    <t>FINANZAS PRIVADAS - CREDITO Y FINANZAS</t>
  </si>
  <si>
    <t>811.017.507-9</t>
  </si>
  <si>
    <t>Derecho privado</t>
  </si>
  <si>
    <t>BASE DE DATOS DE CANDIDATOS PARA AGENTES ESPECIALES, LIQUIDADORES, REVISORES FISCALES Y CONTRALORES AÑO 2010</t>
  </si>
  <si>
    <t>Juridica</t>
  </si>
  <si>
    <t>900.121.424-3</t>
  </si>
  <si>
    <t xml:space="preserve">FUNDACION POR UNA COLOMBIA SOLIDARIA </t>
  </si>
  <si>
    <t>DERECHO PROCESAL, DERECHO ADMINISTRATIVO, DERECHO PROBATORIO</t>
  </si>
  <si>
    <t>CARDENAS GIRALDO JOHNNY HERNAN</t>
  </si>
  <si>
    <t>DOCENCIA UNIVERSITARIA</t>
  </si>
  <si>
    <t>BLANCO PACHECO ANDRÉS</t>
  </si>
  <si>
    <t>ARDILA MARIN LUÍS FERNANDO</t>
  </si>
  <si>
    <t>FINANZAS CORPORATIVAS</t>
  </si>
  <si>
    <t xml:space="preserve">REVISORIA FISCAL Y AUDITORIO INTERNA </t>
  </si>
  <si>
    <t>CLAUDIA GÓMEZ ROA</t>
  </si>
  <si>
    <t>802.025.068-8</t>
  </si>
  <si>
    <t>ASOCIACION DE COMERCIANTES DE COLOMBIA - ADECO</t>
  </si>
  <si>
    <t>ASESORIAS CONTABLES</t>
  </si>
  <si>
    <t>N/A</t>
  </si>
  <si>
    <t>CARMONA RIVERA JOSE RAMIRO</t>
  </si>
  <si>
    <t>INSTITUCIONES FINANCIERAS</t>
  </si>
  <si>
    <t>BASE DE DATOS DE CANDIDATOS PARA AGENTES ESPECIALES, LIQUIDADORES, REVISORES FISCALES Y CONTRALORES AÑO 2003-2004</t>
  </si>
  <si>
    <t>BASE DE DATOS DE CANDIDATOS PARA AGENTES ESPECIALES, LIQUIDADORES, REVISORES FISCALES Y CONTRALORES AÑO 2005</t>
  </si>
  <si>
    <t>BASE DE DATOS DE CANDIDATOS PARA AGENTES ESPECIALES, LIQUIDADORES, REVISORES FISCALES Y CONTRALORES AÑO 2006</t>
  </si>
  <si>
    <t xml:space="preserve">AUDITORIA FORENSE </t>
  </si>
  <si>
    <t>BASE DE DATOS DE CANDIDATOS PARA AGENTES ESPECIALES, LIQUIDADORES, REVISORES FISCALES Y CONTRALORES AÑO 2007</t>
  </si>
  <si>
    <t>BASE DE DATOS DE CANDIDATOS PARA AGENTES ESPECIALES, LIQUIDADORES, REVISORES FISCALES Y CONTRALORES AÑO 2008</t>
  </si>
  <si>
    <t>BERMUEDEZ SOSA BERCELY JOSÉ</t>
  </si>
  <si>
    <t>PEDAGOJIA</t>
  </si>
  <si>
    <t>DE LA HOZ ENRIQUE JOSE</t>
  </si>
  <si>
    <t>DERECHO PUBLICO</t>
  </si>
  <si>
    <t>DAVID OLIVEROS LUISA FERNANDA</t>
  </si>
  <si>
    <t>GAZABON SERRANO LINA DEL SOCORRO</t>
  </si>
  <si>
    <t>GONZALEZ BONILLA MARCELA IRENA DE JESUS</t>
  </si>
  <si>
    <t>MOVILLA PEREZ NOYIBE</t>
  </si>
  <si>
    <t xml:space="preserve">GONZALEZ MIRA RIGOBERTO DE JESUS </t>
  </si>
  <si>
    <t>VILLADA CASTAÑO HERBERTO</t>
  </si>
  <si>
    <t>VILLA AVILA WILLIAM</t>
  </si>
  <si>
    <t>GUILLEN GARZON CARLOS</t>
  </si>
  <si>
    <t>BAUTISTA PEREZ RUTH</t>
  </si>
  <si>
    <t>SUPERVISIÓN Y CONTROL</t>
  </si>
  <si>
    <t>ROJAS ROBLES ALBERTO JOSÉ</t>
  </si>
  <si>
    <t>PARDO PINILLA JOSÉ URIEL</t>
  </si>
  <si>
    <t>ARANGO MUÑETONES FRANCISCO ANTONIO</t>
  </si>
  <si>
    <t>ESPINEL PARRA FABIO ENRIQUE</t>
  </si>
  <si>
    <t>ESPERANZA CARREÑO M.</t>
  </si>
  <si>
    <t>DERECHO PRIVADO</t>
  </si>
  <si>
    <t>ADMINISTRADOR, CONTADOR</t>
  </si>
  <si>
    <t xml:space="preserve">INGENIERO INDUSTRIAL </t>
  </si>
  <si>
    <t>93,130,749</t>
  </si>
  <si>
    <t>10 AÑOS</t>
  </si>
  <si>
    <t>PROCURADURIA GENERAL DE LA NACION</t>
  </si>
  <si>
    <t>BASE DE DATOS DE CANDIDATOS PARA AGENTES ESPECIALES, LIQUIDADORES, REVISORES FISCALES Y CONTRALORES AÑO 2009</t>
  </si>
  <si>
    <t>NO REGISTRA</t>
  </si>
  <si>
    <t>DERECHO</t>
  </si>
  <si>
    <t xml:space="preserve">ADMINISTRADOR </t>
  </si>
  <si>
    <t>CIENCIAS TRIBUTARIAS Y GERENCIA Y GESTION PUBLICA</t>
  </si>
  <si>
    <t>ESPECIALISTA REVISORIA FISCAL, DERECHO COMERCIAL</t>
  </si>
  <si>
    <t>INGENIERO INDUSTRIAL, ABOGADO</t>
  </si>
  <si>
    <t xml:space="preserve">ESPECIALISTA REVISORIA FISCAL </t>
  </si>
  <si>
    <t xml:space="preserve">GERENCIA PUBLICA </t>
  </si>
  <si>
    <t xml:space="preserve">Natural </t>
  </si>
  <si>
    <t>CIENCIAS PENALES Y CRIMINALISTICAS</t>
  </si>
  <si>
    <t>Olga Lucia Staaden</t>
  </si>
  <si>
    <t>SOCIEDAD FIDUCIARIA INSDUSTRIAL S.A. FIDUIFI (Representante Legal Pedro Alejandro Martinez Gomez)</t>
  </si>
  <si>
    <t>Servicios Fiduciarios, liquidaciones, Concesiones, Servicios Financieros, Fondo Comun Ordinario, Inversion y Administracion de Portafolio</t>
  </si>
  <si>
    <t xml:space="preserve">Administrador Público. </t>
  </si>
  <si>
    <t>Especialista en alta dirección del Estado</t>
  </si>
  <si>
    <t>Alta Gerencia</t>
  </si>
  <si>
    <t>SUPERINTENDENCIA DE LA ECONOMÍA SOLIDARIA</t>
  </si>
  <si>
    <t xml:space="preserve">SECRETARÍA GENERAL - TALENTO HUMANO </t>
  </si>
  <si>
    <t xml:space="preserve">Fecha de actualización: </t>
  </si>
  <si>
    <t xml:space="preserve">15 años </t>
  </si>
  <si>
    <t>Investigacion de Operaciones y Formulacion y evaluacion de proyectos</t>
  </si>
  <si>
    <t>NO</t>
  </si>
  <si>
    <t>No</t>
  </si>
  <si>
    <t>Fernán Pérez Fortich</t>
  </si>
  <si>
    <t>Revisor Fiscal</t>
  </si>
  <si>
    <t>Ciencia Política y Administrativa</t>
  </si>
  <si>
    <t>Revisoria Fiscal</t>
  </si>
  <si>
    <t>PAEZ PALACIOS JUAN MANUEL</t>
  </si>
  <si>
    <t>SEPULVEDA SALAZAR RUBEN</t>
  </si>
  <si>
    <t xml:space="preserve">8 Años </t>
  </si>
  <si>
    <t>Economista Agrícola</t>
  </si>
  <si>
    <t>Especialista en Planificación y Administración del Desarrollo Regional.  - Especialista en Administración Pública</t>
  </si>
  <si>
    <t>Especialista en Ciencias Tributarias</t>
  </si>
  <si>
    <t>29 Años</t>
  </si>
  <si>
    <t>P &amp; V ASESORES EMPRESARIALES LTDA.</t>
  </si>
  <si>
    <t>Contadores Públicos</t>
  </si>
  <si>
    <t>T.I.P. Ingeniería Sistemas</t>
  </si>
  <si>
    <t>40 años</t>
  </si>
  <si>
    <t>Especialista en Gerencia de Cooperativas</t>
  </si>
  <si>
    <t>Economista Industrial. Esp en Financial Management</t>
  </si>
  <si>
    <t>Especialista en Financial Management</t>
  </si>
  <si>
    <t>18 años</t>
  </si>
  <si>
    <t>Especialista en Auditoría de Sistemas.  - Diplomado en Contabilidad Pública.</t>
  </si>
  <si>
    <t>PROFASOC LTDA.</t>
  </si>
  <si>
    <t>Magister en Estudios Políticos. Especialista en Derecho aboral</t>
  </si>
  <si>
    <t>RM REVISORES FISCALES AUDITORES EXTERNOS LTDA</t>
  </si>
  <si>
    <t>37 años</t>
  </si>
  <si>
    <t>Especialista en Revisoría Fiscal y Control de Gestión.  - Diplomado en Gerencia Pública</t>
  </si>
  <si>
    <t xml:space="preserve">Especialista Derecho Administrativo.  - Especialista Derecho Notarial y Registral </t>
  </si>
  <si>
    <t>Especialista en Proyectos de inversión y análisis financiero</t>
  </si>
  <si>
    <t>25 años</t>
  </si>
  <si>
    <t>Especialista en Gerencia. Especialista en Derecho Administrativo</t>
  </si>
  <si>
    <t>Contador Púlbico. Diplomado en finanzas</t>
  </si>
  <si>
    <t>811.015.873-0</t>
  </si>
  <si>
    <t>ARCO CONTADORES PUBLICOS LIMITADA.  Martha Cecilia Toro Toro - Gerente/Representante Legal</t>
  </si>
  <si>
    <t xml:space="preserve">Contadores. Abogados. Tributaristas. </t>
  </si>
  <si>
    <t>Especialsita en Rvisoría Fiscal y contraloria</t>
  </si>
  <si>
    <t>GOMEZ ARISTIZABAL EDISSON DE JESUS</t>
  </si>
  <si>
    <t>Administrador de empresas</t>
  </si>
  <si>
    <t>Especialista en Revisroía Fiscal</t>
  </si>
  <si>
    <t>Removida como contralora de Coacrefal. Reemplazada por Jorge Augusto Ramos Lozano. Esl. 0084 4-feb-04. Nombrada como liquidador de Coacrefal. Remplaza a Luis Alberto Benavides. Res. 0111 12-feb-04</t>
  </si>
  <si>
    <t>Contador Púlbico.</t>
  </si>
  <si>
    <t>13 años</t>
  </si>
  <si>
    <t xml:space="preserve">LEGISLACION TRIBUTARIA </t>
  </si>
  <si>
    <t>BASE DE DATOS DE CANDIDATOS PARA AGENTES ESPECIALES, LIQUIDADORES, REVISORES FISCALES Y CONTRALORES AÑO 2011</t>
  </si>
  <si>
    <t>ECONOMISTA, CONTADOR</t>
  </si>
  <si>
    <t>Prestada HV a Rosa María abril-13-04</t>
  </si>
  <si>
    <t>Finanzas Públicas</t>
  </si>
  <si>
    <t>24 añs</t>
  </si>
  <si>
    <t>Derecho Comercial</t>
  </si>
  <si>
    <t>Contadora  Pública y Tecnóloga en Sistemas</t>
  </si>
  <si>
    <t>Administrador de Empresas y Abogado</t>
  </si>
  <si>
    <t>Especialista en Revisoria Fiscal y Cntrol de Gestión.  Especialista en Ciencias Políticas y Estudios Internacionales</t>
  </si>
  <si>
    <t>Gerencia de Gobierno y Gesti+on Püblica</t>
  </si>
  <si>
    <t>830.000.818-9</t>
  </si>
  <si>
    <t>FINANZAS PUBLICAS</t>
  </si>
  <si>
    <t>HORWATH COLOMBIA ASESORES GERENCIALES LTDA. Jorge Eliécer Castelblanco Avila (Gte. Representante Legal)</t>
  </si>
  <si>
    <t>Interdisciplinario</t>
  </si>
  <si>
    <t>Derecho Administrativo</t>
  </si>
  <si>
    <t>Economista Industrial</t>
  </si>
  <si>
    <t>Ingeniero de Sistemas</t>
  </si>
  <si>
    <t>Derecho de Sociedades</t>
  </si>
  <si>
    <t>Derecho Procesal</t>
  </si>
  <si>
    <t>mzo-04</t>
  </si>
  <si>
    <t>5 años certificados</t>
  </si>
  <si>
    <t>Revisoría Fiscal y Contraloría</t>
  </si>
  <si>
    <t>Gerencia con énfasis en Talento Humano. Gerencia del Ambiente</t>
  </si>
  <si>
    <t>Economista y Administrador</t>
  </si>
  <si>
    <t>Finanzas Privadas</t>
  </si>
  <si>
    <t xml:space="preserve">Arquitecto </t>
  </si>
  <si>
    <t>Administración y Finanzas Públicas</t>
  </si>
  <si>
    <t>Gestión Financiera Empresarial</t>
  </si>
  <si>
    <t>23 años</t>
  </si>
  <si>
    <t>Contador Público - Administrador Público Municipal y Regional.</t>
  </si>
  <si>
    <t xml:space="preserve">Revisoría Fiscal </t>
  </si>
  <si>
    <t xml:space="preserve">Envío la HV en enero de 2004 pero no se había inscrito porque faltaba firma de la candidata enel forato de HV.  </t>
  </si>
  <si>
    <t xml:space="preserve">ADMINISTRADOR EMPRESAS </t>
  </si>
  <si>
    <t>Gobierno Público</t>
  </si>
  <si>
    <t>Faltan certificados de estudio y laborales</t>
  </si>
  <si>
    <t>Economista Agricola</t>
  </si>
  <si>
    <t>Gerencia de Talento Humano y Gerencia del Ambiente</t>
  </si>
  <si>
    <t>Finanzas</t>
  </si>
  <si>
    <t>27 años</t>
  </si>
  <si>
    <t>Faltan los certificados laborales, ya se le solicitaron por telefono al señor, quedó de enviarlos la semana del 25 de mayo</t>
  </si>
  <si>
    <t>Magister en Economía</t>
  </si>
  <si>
    <t xml:space="preserve">REVISORIA FISCAL </t>
  </si>
  <si>
    <t>800.159.998-0</t>
  </si>
  <si>
    <t>FIDUAGRARIA</t>
  </si>
  <si>
    <t>Claudia Gómez</t>
  </si>
  <si>
    <t>Magister en Administracion de empresas</t>
  </si>
  <si>
    <t>802.004.240-9</t>
  </si>
  <si>
    <t>MARTIN &amp; MARTIN LTDA</t>
  </si>
  <si>
    <t>Actualizó Hoja a 20 de mayo de 2003 y el 06-07-2010</t>
  </si>
  <si>
    <t>Master en Auditoría y Contabilidad, en administración</t>
  </si>
  <si>
    <t>Faltan certicados de empresas donde haya laborado</t>
  </si>
  <si>
    <t>Contador Público                Economista</t>
  </si>
  <si>
    <t>Especializado en Banca y Magister en Ciencias Financieras y de Sistemas</t>
  </si>
  <si>
    <t xml:space="preserve">EMPRESAS ASOCIATIVAS </t>
  </si>
  <si>
    <t>Especializado en Revisoría Fiscal</t>
  </si>
  <si>
    <t xml:space="preserve">Contador público </t>
  </si>
  <si>
    <t>Magister en administracion</t>
  </si>
  <si>
    <t>29 años</t>
  </si>
  <si>
    <t>Especialista en revisoria fiscal</t>
  </si>
  <si>
    <t xml:space="preserve">Economía. MG Política Economica. Gestión </t>
  </si>
  <si>
    <t>36 años</t>
  </si>
  <si>
    <t>Derecho de Familia. Master en Derecho</t>
  </si>
  <si>
    <t>Gestion Pública</t>
  </si>
  <si>
    <t>Derecho público</t>
  </si>
  <si>
    <t>Claudia Gomez</t>
  </si>
  <si>
    <t>Contador Püblico</t>
  </si>
  <si>
    <t>Olga L. Staaden (MALemus)</t>
  </si>
  <si>
    <t>Derecho comercial. Alta Gerencia</t>
  </si>
  <si>
    <t>Olga L. Staaden (Despacho)</t>
  </si>
  <si>
    <t>Especialista en gestión pública</t>
  </si>
  <si>
    <t>33 años</t>
  </si>
  <si>
    <t>Especializado en Administracion Financiera</t>
  </si>
  <si>
    <t>AUDI CONSULTORES LTDA (representante legal Rodrigo Ramirez Ocampo) Inscritos por la empresa: Luz Myriam Saza Martínez, Sandra Marcela Galvis Gonzalez)</t>
  </si>
  <si>
    <t>Proporciona servicios de revisoría fiscal, auditorias internas, auditorias externas, capacitacion en prevencion de lavado de activos, consultoria en prevencion de lavado de activos</t>
  </si>
  <si>
    <t>2 años</t>
  </si>
  <si>
    <t>24 Años</t>
  </si>
  <si>
    <t>INGENIERO INDUSTRIAL</t>
  </si>
  <si>
    <t xml:space="preserve">ALTA GERENCIA, FINANZAS </t>
  </si>
  <si>
    <t>Especialista en Gerencia en Seguros.  - Especialista en Gerencia en Impuestos.  - Especialista en Gerencia en Finanzas.  - Especialista en Gerencia en Mercadeo</t>
  </si>
  <si>
    <t>Especialista en Gerencia Financiera</t>
  </si>
  <si>
    <t>5 años</t>
  </si>
  <si>
    <t>830.108.323-0</t>
  </si>
  <si>
    <t>GBCL AUDITORES S.A.S.</t>
  </si>
  <si>
    <t xml:space="preserve">Especialista en Derecho Laboral  </t>
  </si>
  <si>
    <t>HERNANDO LINEROS CARRASCAL</t>
  </si>
  <si>
    <t>Especialista en Alta Gerencia en Economía Pública</t>
  </si>
  <si>
    <t>17 Años</t>
  </si>
  <si>
    <t>Especialista en Revisoría Fiscal y Control de Gestión</t>
  </si>
  <si>
    <t>INTERAUDIT ASOCIADOS LTDA. / Never Enrique Mejia Matute - Representante Legal.  Juan de La Cruz Martínez, José Francisco Martínez Petro, Alfonso Horta Pulgar, Eduardo, Gentil Guerrero Idrobo,  Luis Fernando Paba Mejía</t>
  </si>
  <si>
    <t>Contadores Públicos, Abogados</t>
  </si>
  <si>
    <t xml:space="preserve">Especializaciones en Derecho Administrativo, Tributaciòn, Gerencia de Gobierno y asuntos públicos. </t>
  </si>
  <si>
    <t>31 Años</t>
  </si>
  <si>
    <t>800.121.665-9</t>
  </si>
  <si>
    <t>JAHV MCGREGOR LTDA</t>
  </si>
  <si>
    <t>Contadores Público, Economistas, Ingeniero de Sistemas</t>
  </si>
  <si>
    <t xml:space="preserve">Contador Público y Abogado. </t>
  </si>
  <si>
    <t>Especialsita en Derecho Tributario</t>
  </si>
  <si>
    <t>46 años</t>
  </si>
  <si>
    <t>19 años</t>
  </si>
  <si>
    <t xml:space="preserve">DERECHO TRIBUTARIO </t>
  </si>
  <si>
    <t>EN ECONOMIA</t>
  </si>
  <si>
    <t>Especialista en Gestión Empresarial.  - Magister en Administración.  - Especialista en Revisoría Fiscal.  - Éspecialista en Gerencia Tributaria</t>
  </si>
  <si>
    <t>Especialista en Gerencia Pública</t>
  </si>
  <si>
    <t>Contador Público. Abogado</t>
  </si>
  <si>
    <t>Especialista en Derecho Comercial</t>
  </si>
  <si>
    <t>Magister en Auditoría de Sistemas.  - Especialista en Impuestos</t>
  </si>
  <si>
    <t>Magister en Administración</t>
  </si>
  <si>
    <t>Especialista en Banca</t>
  </si>
  <si>
    <t>Ingeniero Industrial.  - Contador Público</t>
  </si>
  <si>
    <t>23 AÑOS</t>
  </si>
  <si>
    <t>Especialista en Gerencia de Proyectos de Telecomunicaciones.  - Especialista en Derecho de las Telecomunicaciones</t>
  </si>
  <si>
    <t>7 años</t>
  </si>
  <si>
    <t xml:space="preserve">Contador Público  </t>
  </si>
  <si>
    <t>Especialista en Derecho Empresarial</t>
  </si>
  <si>
    <t>Especialista en Revisoría Fiscal y Auditoría Externa.  - Especialista en Tributación</t>
  </si>
  <si>
    <t>Economista. Especialista en Finanzas Privadas</t>
  </si>
  <si>
    <t>Especialista en Finanzas Privadas</t>
  </si>
  <si>
    <t>28 años</t>
  </si>
  <si>
    <t>Magister en Ciencias Contables</t>
  </si>
  <si>
    <t>34 Años</t>
  </si>
  <si>
    <t>Especialista en Tributación</t>
  </si>
  <si>
    <t>28 Años</t>
  </si>
  <si>
    <t xml:space="preserve">ESPEALISTA EN FINANZAS </t>
  </si>
  <si>
    <t>ADMINISTRADOR DE EMPRESAS COMERCIALES</t>
  </si>
  <si>
    <t>Especialista en Derecho Laboral</t>
  </si>
  <si>
    <t>Administrador de Empresas.  - Diplomado en Metodología de la Investigación Holística.  - Diplomado en Derechos Humanos y Resolución de Conflictos</t>
  </si>
  <si>
    <t>Diplomado de Actualización en Administración Pública con énfasis en Servicios Públicos Domiciliarios</t>
  </si>
  <si>
    <t>Especialista en Alta Gerencia y Economía Solidaria</t>
  </si>
  <si>
    <t>12 años</t>
  </si>
  <si>
    <t>Especialista en Derecho Administrativo</t>
  </si>
  <si>
    <t>Especialista en Desarrollo Gerencial</t>
  </si>
  <si>
    <t>Expecialista en Ciencias Tributarias</t>
  </si>
  <si>
    <t xml:space="preserve">10 años </t>
  </si>
  <si>
    <t>Especialista en Derecho Tributario.  - Especialista en Gerencia de Gobierno</t>
  </si>
  <si>
    <t>Diplomado en Gestión Financiera</t>
  </si>
  <si>
    <t>Especiaslita en Gerencia</t>
  </si>
  <si>
    <t>8 años</t>
  </si>
  <si>
    <t xml:space="preserve">Especialista en Auditoría Tributaria.  - Especialista en Revisoría Fiscal y Contraloría.  - Estudios en Especialización Derecho Comercial </t>
  </si>
  <si>
    <t>LEON LEON Y ASOCIADOS LTDA - Fabio G. León León - Representante Legal. - Inscribió a Sonia Padilla Cubides</t>
  </si>
  <si>
    <t>Abogados</t>
  </si>
  <si>
    <t>6 años</t>
  </si>
  <si>
    <t>Especialista en Derecho Público</t>
  </si>
  <si>
    <t>LINEA AUTENTICA DE MERCADO EMPRESARIAL</t>
  </si>
  <si>
    <t>Contadores Públicos, Abogados, Administradores de Empresas</t>
  </si>
  <si>
    <t>2 1/2 años</t>
  </si>
  <si>
    <t>Profesional en Relaciones Internacionales</t>
  </si>
  <si>
    <t>Especialista en Gestión Pública</t>
  </si>
  <si>
    <t>Especialista en Administración Pública</t>
  </si>
  <si>
    <t xml:space="preserve">Abogado. </t>
  </si>
  <si>
    <t>Especialista en Derecho Privado</t>
  </si>
  <si>
    <t>31 años</t>
  </si>
  <si>
    <t>Especialista en Gerencia Social</t>
  </si>
  <si>
    <t xml:space="preserve">Administrador de Empresas.    Diplomado en Alta Gerencia del Estado </t>
  </si>
  <si>
    <t>Especialista en Análisis Financiero. Especialista en Mercadeo Agropecuario.</t>
  </si>
  <si>
    <t xml:space="preserve">4202466 FAX - </t>
  </si>
  <si>
    <t>GESTION PUBLICA DISTRITAL, DERECHO PUBLICO</t>
  </si>
  <si>
    <t>EN FINANZAS PUBLICAS</t>
  </si>
  <si>
    <t>Magister en Administración de Empresas</t>
  </si>
  <si>
    <t>Especialista en Derecho y Ciencias Políticas.  - Conciliadora en Derecho</t>
  </si>
  <si>
    <t>Diplomado en Régimen de Procesos Concursales</t>
  </si>
  <si>
    <t xml:space="preserve">Abogada. </t>
  </si>
  <si>
    <t>Especialista en Derecho Administrtivo</t>
  </si>
  <si>
    <t>Especialista en Relaciones Industriales.  - Especialista en Salud Ocupacional</t>
  </si>
  <si>
    <t>Ingeniero Electricista</t>
  </si>
  <si>
    <t>Especialista en Ciencias Tributarias.  - Especialista en Revisoría Fiscal y Contraloría</t>
  </si>
  <si>
    <t>Especialista en Evaluación de Proyectos</t>
  </si>
  <si>
    <t xml:space="preserve">Especialista en Alta Gerencia .  - Especialista en Gerencia en Sistemas de Información </t>
  </si>
  <si>
    <t xml:space="preserve">Contadora Pública </t>
  </si>
  <si>
    <t>Especialista en Revisoría Fiscal y Contraloría</t>
  </si>
  <si>
    <t>15 años</t>
  </si>
  <si>
    <t xml:space="preserve">Contador. </t>
  </si>
  <si>
    <t>22 años</t>
  </si>
  <si>
    <t>Especialista en Derecho Probatorio.  - Especialista en Derecho Administrativo</t>
  </si>
  <si>
    <t>Especialista en Revisoría Fiscal y Auditoría</t>
  </si>
  <si>
    <t>Especialista en Control Interno</t>
  </si>
  <si>
    <t>11 años</t>
  </si>
  <si>
    <t xml:space="preserve">Contador </t>
  </si>
  <si>
    <t>MORALES VARELA JOHNNY ISMAEL</t>
  </si>
  <si>
    <t>TIPO DE PERSONA</t>
  </si>
  <si>
    <t>FUNCIONARIO RESPONSABLE DE LA INSCRIPCIÓN</t>
  </si>
  <si>
    <t>OBSERVACIONES</t>
  </si>
  <si>
    <t>TORRES RUSSY RAFAEL FERNANDO</t>
  </si>
  <si>
    <t>ECONOMÍSTA</t>
  </si>
  <si>
    <t>ESPECIALISTA EN FINANZAS PRIVADAS</t>
  </si>
  <si>
    <t>REVOLLO RUEDA ALEJANDRO</t>
  </si>
  <si>
    <t xml:space="preserve">DERECHO COMERCIAL </t>
  </si>
  <si>
    <t>MESAS RAMIREZ GUSTAVO DE JESUS</t>
  </si>
  <si>
    <t>ROMERO PAMPLONA PEDRO REINALDO</t>
  </si>
  <si>
    <t>TAMARA CORENA VICTOR</t>
  </si>
  <si>
    <t>ADMINISTRADOR DE NEGOCIOS</t>
  </si>
  <si>
    <t>LINARES MUÑOZ YANNETH</t>
  </si>
  <si>
    <t>ADMINISTRADORA DE EMPRESAS</t>
  </si>
  <si>
    <t>CONTADOR</t>
  </si>
  <si>
    <t>SUAREZ RICO JAIRO ALBERTO</t>
  </si>
  <si>
    <t>TRIVIÑO GUZMAN HERNANDO</t>
  </si>
  <si>
    <t>FORTICH PALENCIA FERNAN EUGENIO</t>
  </si>
  <si>
    <t>PLANEACIÓN   REC Y URBANA Y MAGISTER EN EDUCACIÓN Y DESARROLLO COMUNITARIO</t>
  </si>
  <si>
    <t>AYOLA SARMIENTO CESAR AUGUSTO</t>
  </si>
  <si>
    <t xml:space="preserve">CONTADOR PUBLICO </t>
  </si>
  <si>
    <t>ADMINISTRACIÓN FINANCIERA, ADMINISTRACIÓN DE EMPRESAS Y REVISORIA FISCAL</t>
  </si>
  <si>
    <t>RAMOS POLANIA ALFREDO</t>
  </si>
  <si>
    <t>CORTES LONDOÑO JAVIER RODRIGO</t>
  </si>
  <si>
    <t>MARIN CARON JOSE ELIAS</t>
  </si>
  <si>
    <t>ECONOMISTA  - CONTADOR</t>
  </si>
  <si>
    <t xml:space="preserve">IMPUESTOS </t>
  </si>
  <si>
    <t>CORTES MONSALVE JUAN ALBERTO</t>
  </si>
  <si>
    <t>ECONOMISTA AGRÍCOLA</t>
  </si>
  <si>
    <t>IDENTIFICACION</t>
  </si>
  <si>
    <t>NOMBRE</t>
  </si>
  <si>
    <t>PROFESION</t>
  </si>
  <si>
    <t>ESPECIALIZACION</t>
  </si>
  <si>
    <t>FECHA INSCRIPCION</t>
  </si>
  <si>
    <t>PROFESIONAL EN ADMINISTRACIÓN</t>
  </si>
  <si>
    <t>NATURAL</t>
  </si>
  <si>
    <t>ABOGADO</t>
  </si>
  <si>
    <t>FERNAN PEREZ FORTICH</t>
  </si>
  <si>
    <t xml:space="preserve">DERECHO FAMILIA </t>
  </si>
  <si>
    <t>ROJAS CAMARGO OSCAR ROMEL</t>
  </si>
  <si>
    <t>MERCADEO</t>
  </si>
  <si>
    <t>SANCHEZ BEDOYA MARIA VICTORIA</t>
  </si>
  <si>
    <t>LONDOÑO SOTO LUIS FELIPE</t>
  </si>
  <si>
    <t>25/05/2010 - 20-08-2010 - 11-11-2010</t>
  </si>
  <si>
    <t xml:space="preserve">ADMINISTRACIÓN CONTROL Y FINANZAS, GERENCIA FINANCIERA </t>
  </si>
  <si>
    <t>RELACIONES LABORALES</t>
  </si>
  <si>
    <t>VALENCIA PINZON PEDRO MANUEL</t>
  </si>
  <si>
    <t>LEGISLACIÓN FINANCIERA</t>
  </si>
  <si>
    <t>ECONOMISTA</t>
  </si>
  <si>
    <t>VILLALBA ARTUNDUAGA JUAN CARLOS</t>
  </si>
  <si>
    <t>DERECHO ADMINISTRATIVO</t>
  </si>
  <si>
    <t>MEJIA HEREDIA LUIS CARLOS</t>
  </si>
  <si>
    <t>ECONOMISTA INDUSTRIAL</t>
  </si>
  <si>
    <t>GESTIÓN PARA EL DESARROLLO EMPRESARIAL</t>
  </si>
  <si>
    <t>RUIZ CALDERON CARLOS IVAN</t>
  </si>
  <si>
    <t>CONTADOR PUBLICO</t>
  </si>
  <si>
    <t xml:space="preserve">DERECHO ADMINISRATIVO </t>
  </si>
  <si>
    <t xml:space="preserve">WILLIAM GOMEZ VALENCIA </t>
  </si>
  <si>
    <t xml:space="preserve">ADMINISTRADOR DE EMPRESAS </t>
  </si>
  <si>
    <t xml:space="preserve">ADMINISTRACION Y GERENCIA INSTITUCIONAL </t>
  </si>
  <si>
    <t xml:space="preserve">Carrera 6 No. 6-71 </t>
  </si>
  <si>
    <t>ZARZAL (VALLE)</t>
  </si>
  <si>
    <t>GERENCIA DE LA PROTECCION SOCIAL</t>
  </si>
  <si>
    <t>Contador</t>
  </si>
  <si>
    <t>IRNEY PINZON CORREA</t>
  </si>
  <si>
    <t>GOMEZ PAEZ CARLOS ALBERTO</t>
  </si>
  <si>
    <t>ALVAREZ SALAMANCA GLADYS MARITZA</t>
  </si>
  <si>
    <t>Administración, control y finanzas públicas y en Gerencia Financiera</t>
  </si>
  <si>
    <t>CARVAJAL GONZALEZ EYBAR SORAYA</t>
  </si>
  <si>
    <t>conciliador de derecho</t>
  </si>
  <si>
    <t>FEDERACIÓN DE PEQUEÑOS PALMEROS</t>
  </si>
  <si>
    <t>900.034.786-1</t>
  </si>
  <si>
    <t>Finanzas y Mercado de Capitales</t>
  </si>
  <si>
    <t xml:space="preserve">Revisor Fiscal </t>
  </si>
  <si>
    <t>Auditoría Forense</t>
  </si>
  <si>
    <t>AURA ARIZA</t>
  </si>
  <si>
    <t>Revisori Fiscal y Auditoría Internacional</t>
  </si>
  <si>
    <t>Revisoría Fiscal</t>
  </si>
  <si>
    <t>Especialista en Derecho Empresarial. Especialista en Derecho Pùblico y Especialista en Notariado y Registro</t>
  </si>
  <si>
    <t>Maestría en Desarrollo con Énfasis en Gestión para el Desarrollo Regional y Local; Especiliasta en Economía y Finanzas de la Salud</t>
  </si>
  <si>
    <t>Magister en Ingeniería Industrial</t>
  </si>
  <si>
    <t>Especialista en Derecho Administrativo; Especialista en Derecho Penal y Criminología</t>
  </si>
  <si>
    <t>MURCIA BERNAL HERNAN</t>
  </si>
  <si>
    <t>Especialista en Finanzas Privadas; Especialista en Gerencia</t>
  </si>
  <si>
    <t>Especialista en Revisorìa Fiscal; Especialista en Hacienda Pùblica; Especialista en Gerencia Pùblica y Control Fiscal</t>
  </si>
  <si>
    <t>Especialista en Administración Financiera</t>
  </si>
  <si>
    <t>Especialista en Contraloria</t>
  </si>
  <si>
    <t>TARJETA PROFESIONAL</t>
  </si>
  <si>
    <t>OBSERVACION NIVEL DE INSCRIPCIÓN</t>
  </si>
  <si>
    <t>NIVEL CON EXPERIENCIA PROFESIONAL CERTIFICADA INFERIOR A 3 AÑOS</t>
  </si>
  <si>
    <t xml:space="preserve">AÑOS EXPERIENCIA PROF DEBIDAMENTE CERTIFICADA </t>
  </si>
  <si>
    <t>Especialista en Finanzas y Sistemas</t>
  </si>
  <si>
    <t>Especialista en Derecho Administrativo y Derecho Procesal</t>
  </si>
  <si>
    <t>92862 (certificado)</t>
  </si>
  <si>
    <t>Especialista en Derecho Administrativo Area Derecho Administrativo</t>
  </si>
  <si>
    <t>AÑO</t>
  </si>
  <si>
    <t>2003 - 2004</t>
  </si>
  <si>
    <t>En trámite</t>
  </si>
  <si>
    <t>Envío la HV en dic de 2003, actualizacion HV, certificados de estudio y experiencia, TP</t>
  </si>
  <si>
    <t>Profesional en Ciencias Administrativa</t>
  </si>
  <si>
    <t>en trámite</t>
  </si>
  <si>
    <t>Especialista en Derecho Financiero y Bursátil</t>
  </si>
  <si>
    <t>Especialista en Gerencia</t>
  </si>
  <si>
    <t>Especialista en Gerencia del Mercado</t>
  </si>
  <si>
    <t xml:space="preserve">DELGADO ACOSTA JAVIER ENRIQUE </t>
  </si>
  <si>
    <t xml:space="preserve">DELGADO ACOSTA RICARDO ANTONIO </t>
  </si>
  <si>
    <t xml:space="preserve">SANDRA PATRICIA RODRIGUEZ MORENO </t>
  </si>
  <si>
    <t xml:space="preserve">GALVIS ZUÑIGA ABEL ANTONIO </t>
  </si>
  <si>
    <t xml:space="preserve">NORUEGA MONTEALEGRE CARLA ANDREA </t>
  </si>
  <si>
    <t xml:space="preserve">MORENO LUBIAN HERNANDO </t>
  </si>
  <si>
    <t xml:space="preserve">KELIN CONTRERAS BLANCA EULALIA </t>
  </si>
  <si>
    <t xml:space="preserve">GAMBOA ESPAÑOL LUZ CONSTANZA </t>
  </si>
  <si>
    <t xml:space="preserve">GUERRERO LOBO GERMAN LEONARDO </t>
  </si>
  <si>
    <t xml:space="preserve">RIVERA OLIVARES ALEXANDRA </t>
  </si>
  <si>
    <t xml:space="preserve">BARON HERNANDEZ LUIS ALEXANDER </t>
  </si>
  <si>
    <t xml:space="preserve">AGUDELO ECHEVERRI PEDRO PABLO </t>
  </si>
  <si>
    <t xml:space="preserve">CASTAÑO ALZATE BEATRIZ ELENA </t>
  </si>
  <si>
    <t xml:space="preserve">OROZCO AMAYA JOSE GUILLERMO </t>
  </si>
  <si>
    <t xml:space="preserve">BARRAGAN VARGAS MIGUEL AUGUSTO </t>
  </si>
  <si>
    <t xml:space="preserve">BERMUDEZ SALDARRIAGA HECTOR DARIO </t>
  </si>
  <si>
    <t xml:space="preserve">BOHORQUEZ HORTUA DORA BEATRIZ </t>
  </si>
  <si>
    <t xml:space="preserve">FIGUEREDO JOSE ARTURO </t>
  </si>
  <si>
    <t xml:space="preserve">BELLO CANTOR ANDREA SUSANA </t>
  </si>
  <si>
    <t xml:space="preserve">ALMANSA VARELA ELICA MILENA </t>
  </si>
  <si>
    <t xml:space="preserve">HIDALGO CARDENAS VICTOR JULIO </t>
  </si>
  <si>
    <t xml:space="preserve">GUTIERREZ PINO LUIS HERIBERTO </t>
  </si>
  <si>
    <t xml:space="preserve">GARCES GIL DORA ALICIA </t>
  </si>
  <si>
    <t xml:space="preserve">HOYOS ARIAS GUSTAVO ADOLFO </t>
  </si>
  <si>
    <t xml:space="preserve">AGUILAR PALLARES JOSEFA MARÍA </t>
  </si>
  <si>
    <t xml:space="preserve">GUTIERREZ NIEVES ADELMO ENRIQUE </t>
  </si>
  <si>
    <t xml:space="preserve">BELLO BELLO VICTOR EDGAR </t>
  </si>
  <si>
    <t xml:space="preserve">SIERRA MORALES RAUL MIGUEL </t>
  </si>
  <si>
    <t xml:space="preserve">SIERRA MORALES JORGE ENRIQUE </t>
  </si>
  <si>
    <t xml:space="preserve">OROZCO HIGUITA JUAN GUILLERMO </t>
  </si>
  <si>
    <t xml:space="preserve">ACOSTA ACOSTA EMILIANO </t>
  </si>
  <si>
    <t xml:space="preserve">ROJAS VELASQUEZ ALDEMAR </t>
  </si>
  <si>
    <t xml:space="preserve">CAMPO RAMIREZ MARIA DEL PILAR </t>
  </si>
  <si>
    <t xml:space="preserve">RINCON CASTELLANOS LILIANA </t>
  </si>
  <si>
    <t xml:space="preserve">ECHEVERRI VELASQUEZ GLORIA EUGENIA </t>
  </si>
  <si>
    <t xml:space="preserve">ROJAS NIEVES LUIS ANTONIO </t>
  </si>
  <si>
    <t xml:space="preserve">MUÑOZ RAMOS OBDULIO </t>
  </si>
  <si>
    <t xml:space="preserve">ESCOBAR CUESTA LEOFANOR </t>
  </si>
  <si>
    <t xml:space="preserve">RODRIGUEZ QUINTERO JOSE LUIS </t>
  </si>
  <si>
    <t xml:space="preserve">SIERRA OSPINA SOR TERESITA </t>
  </si>
  <si>
    <t xml:space="preserve">ARAUJO DAZA DIOMEDES ENRIQUE </t>
  </si>
  <si>
    <t xml:space="preserve">TORRES ACEVEDO LUCY </t>
  </si>
  <si>
    <t xml:space="preserve">ESPAÑA JARAMILLO CARLOS ALBERTO </t>
  </si>
  <si>
    <t>HOYOS AGAMEZ NILMA DEL ROSARIO</t>
  </si>
  <si>
    <t xml:space="preserve">BETANCOURT ORTIZ ADRIANA </t>
  </si>
  <si>
    <t xml:space="preserve">GUERRA BUSTAMANTE MONICA MILENA </t>
  </si>
  <si>
    <t xml:space="preserve">FONSECA QUIROGA MARIA INES </t>
  </si>
  <si>
    <t xml:space="preserve">OSORIO LOPERA ADRIAN </t>
  </si>
  <si>
    <t xml:space="preserve">VARGAS LOPEZ ASTRID ALEXANDRA </t>
  </si>
  <si>
    <t xml:space="preserve">OCAMPO ARIAS JOSE </t>
  </si>
  <si>
    <t xml:space="preserve">MUNERA BEDOYA ANA MERCEDES </t>
  </si>
  <si>
    <t xml:space="preserve">BARONA VALENCIA MARTINIANO </t>
  </si>
  <si>
    <t xml:space="preserve">GOMEZ A. DIEGO FERNANDO </t>
  </si>
  <si>
    <t xml:space="preserve">ESCOBAR CORREA EVER EDUARDO </t>
  </si>
  <si>
    <t xml:space="preserve">PATIÑO LOPEZ OLMEDO </t>
  </si>
  <si>
    <t xml:space="preserve">PRADA GARCIA LINA MARCELA </t>
  </si>
  <si>
    <t xml:space="preserve">GOMEZ PEREZ ANA VIVIA </t>
  </si>
  <si>
    <t xml:space="preserve">BARRIENTOS DAZA YOLANDA ELVIRA </t>
  </si>
  <si>
    <t xml:space="preserve">CASTAÑEDA LUIS ORLANDO </t>
  </si>
  <si>
    <t>ISAZA BORIS JULIO</t>
  </si>
  <si>
    <t xml:space="preserve">ACOSTA OSIO MIGUEL ANGEL </t>
  </si>
  <si>
    <t xml:space="preserve">ACOSTA OSIO LUIS FERNANDO </t>
  </si>
  <si>
    <t xml:space="preserve">GARAVITO LOPEZ MARTHA LILIANA </t>
  </si>
  <si>
    <t xml:space="preserve">SAUDA PALOMINO ANA UMAIMA </t>
  </si>
  <si>
    <t xml:space="preserve">LUJAN S. RUTH STELLA </t>
  </si>
  <si>
    <t xml:space="preserve">URZOLA ACOSTA HENRY JOSE </t>
  </si>
  <si>
    <t xml:space="preserve">SANCHEZ RODRIGUEZ GUSTAVO </t>
  </si>
  <si>
    <t xml:space="preserve">ORJUELA CUERVO ISIDRO </t>
  </si>
  <si>
    <t xml:space="preserve">CARMONA RAMIREZ CARLOS FREDY </t>
  </si>
  <si>
    <t xml:space="preserve">GOMEZ VALENCIA WILLIAM </t>
  </si>
  <si>
    <t xml:space="preserve">FLOREZ RUIZ JUAN CARLOS </t>
  </si>
  <si>
    <t xml:space="preserve">TORRES VIEIRA LINA MARIA </t>
  </si>
  <si>
    <t xml:space="preserve">MARTINEZ MONGONES GUILLERMO </t>
  </si>
  <si>
    <t xml:space="preserve">CUBIDES GOMEZ ALBERTO OMAR </t>
  </si>
  <si>
    <t xml:space="preserve">ESPINEL PAEZ JORGE ANTONIO </t>
  </si>
  <si>
    <t xml:space="preserve">CARDENAS CRUZ MARIA EUGENIA </t>
  </si>
  <si>
    <t xml:space="preserve">FRANCO CARDONA SAMUAL ARTURO </t>
  </si>
  <si>
    <t xml:space="preserve">SANCHEZ JIMENEZ GIOVANNI RAFAEL </t>
  </si>
  <si>
    <t xml:space="preserve">JIMENEZ LARA SELENE CRISTINA </t>
  </si>
  <si>
    <t xml:space="preserve">MENDOZA LARA CARIME </t>
  </si>
  <si>
    <t xml:space="preserve">VARGAS JARAMILLO JUAN FERNANDO </t>
  </si>
  <si>
    <t xml:space="preserve">MOLINA ARANGO LUZ MIRIAM </t>
  </si>
  <si>
    <t xml:space="preserve">GUTIERREZ MIRANDA ARNULFO JOSE </t>
  </si>
  <si>
    <t xml:space="preserve">TORO TORO GERARDO FABIAN </t>
  </si>
  <si>
    <t xml:space="preserve">LOPEZ ECHEVERRY MARTHA LUCY </t>
  </si>
  <si>
    <t xml:space="preserve">ZORRO BENAVIDES GLORIA INES </t>
  </si>
  <si>
    <t xml:space="preserve">BARAHONA SANCHEZ NICOLAY ALEXANDER </t>
  </si>
  <si>
    <t xml:space="preserve">SOLANO ESTRADA YESENIA MARIA </t>
  </si>
  <si>
    <t xml:space="preserve">DUEÑAS PEÑA MAGNOLIA </t>
  </si>
  <si>
    <t xml:space="preserve">CONGOTE MONTOYA DIEGO ANDRES </t>
  </si>
  <si>
    <t xml:space="preserve">LAGUNA SANCHEZ JOSE DUBERNEY </t>
  </si>
  <si>
    <t xml:space="preserve">SANDOVAL AGUILAR DIANA ALEXANDRA </t>
  </si>
  <si>
    <t xml:space="preserve">GARCIA MENDOZA ANDRES </t>
  </si>
  <si>
    <t xml:space="preserve">LOPEZ HERNANDEZ BLADIMIR </t>
  </si>
  <si>
    <t xml:space="preserve">ANGULO MANJARRES ALBERTO JOSE </t>
  </si>
  <si>
    <t xml:space="preserve">SAAVEDRA ROMERO OMAR JACOBO </t>
  </si>
  <si>
    <t xml:space="preserve">BARRIOS CONTRERAS LUIS EVELIO </t>
  </si>
  <si>
    <t xml:space="preserve">TORO ZULUAGA JAVIER DARIO </t>
  </si>
  <si>
    <t xml:space="preserve">ALVAREZ SALAMANCA GLADYS MARITZA </t>
  </si>
  <si>
    <t xml:space="preserve">PACHECO ARDILA JESUS HEMEL </t>
  </si>
  <si>
    <t xml:space="preserve">ARIAS ALZATE GABRIEL AUGUSTO </t>
  </si>
  <si>
    <t xml:space="preserve">LLINAS ROJAS JAIME </t>
  </si>
  <si>
    <t xml:space="preserve">FLOREZ REYES JOSE WILLIAN </t>
  </si>
  <si>
    <t xml:space="preserve">GUERRA VELEZ RAMIRO DE JESUS </t>
  </si>
  <si>
    <t xml:space="preserve">MIER GUZMAN ESTEBAN ANIBAL </t>
  </si>
  <si>
    <t xml:space="preserve">LOPERA TORO ARACELLY </t>
  </si>
  <si>
    <t xml:space="preserve">GOMEZ RUBIANO GLADYS </t>
  </si>
  <si>
    <t xml:space="preserve">FAJARDO VELASQUEZ JULIA ELIZABETH </t>
  </si>
  <si>
    <t xml:space="preserve">DUQUE BENJUMEA GLORIA ISABEL </t>
  </si>
  <si>
    <t xml:space="preserve">NARVAEZ ALZATE DORA MARIA </t>
  </si>
  <si>
    <t xml:space="preserve">CAÑOLA DIAZ DEL CASTILLO JUAN MARCOS </t>
  </si>
  <si>
    <t>NAVARRO MEJIA RAUL</t>
  </si>
  <si>
    <t xml:space="preserve">BUITRAGO CADAVID JHON FREDY </t>
  </si>
  <si>
    <t xml:space="preserve">PINZON AVILA NESTOR ULISES </t>
  </si>
  <si>
    <t xml:space="preserve">ORTIZ ESCOBAR SERGIO JOSUE </t>
  </si>
  <si>
    <t xml:space="preserve">CHAPARRO ALVAREZ CARLOS ARTURO </t>
  </si>
  <si>
    <t xml:space="preserve">ROBAYO ACOSTA JUAN MANUEL </t>
  </si>
  <si>
    <t xml:space="preserve">CONSUEGRA SALINAS HECTOR RODOLFO </t>
  </si>
  <si>
    <t xml:space="preserve">GIL SIERRA JUAN NEPOMUCENO </t>
  </si>
  <si>
    <t>JESUS ANTONIO HERNANDEZ MUÑOZ</t>
  </si>
  <si>
    <t xml:space="preserve">MENDEZ ROZO DIANA CECILIA </t>
  </si>
  <si>
    <t xml:space="preserve">BENJUMEA ESPINOSA GILDARDO </t>
  </si>
  <si>
    <t xml:space="preserve">ESTEVEZ QUEBRADAS YASNYR </t>
  </si>
  <si>
    <t xml:space="preserve">CRISTANCHO CIFUENTES NORBERTO </t>
  </si>
  <si>
    <t xml:space="preserve">DIAZ CASTILLO EUCLIDES ENRIQUE </t>
  </si>
  <si>
    <t>LOZADA MENESES JOSE EDGAR</t>
  </si>
  <si>
    <t xml:space="preserve">RESTREPO OSORIO ALBEIRO </t>
  </si>
  <si>
    <t xml:space="preserve">LOBO ROPAIN ENA ISABEL </t>
  </si>
  <si>
    <t xml:space="preserve">ROJAS PARRA CARLOS ALBERTO </t>
  </si>
  <si>
    <t>MARIN VALENCIA HERNEY</t>
  </si>
  <si>
    <t xml:space="preserve">RODRIGUEZ VELEZ CLAUDIA DEL SOCORRO </t>
  </si>
  <si>
    <t xml:space="preserve">ROMERO PLATA RICARDO </t>
  </si>
  <si>
    <t xml:space="preserve">NAMEN AYUB EDGAR JOSE </t>
  </si>
  <si>
    <t xml:space="preserve">VALENCIA MONTOYA ENRIQUE DE JESUS </t>
  </si>
  <si>
    <t xml:space="preserve">ESCOBAR MARQUEZ JAIRO A </t>
  </si>
  <si>
    <t xml:space="preserve">GUERRERO VERA WILSON </t>
  </si>
  <si>
    <t>VISBAL MANJARRES DIANA MARIA</t>
  </si>
  <si>
    <t>LEON CIFUENTES JORGE EDUARDO</t>
  </si>
  <si>
    <t xml:space="preserve">DUQUE ESCOBAR ABDON AUGUSTO DE JESUS </t>
  </si>
  <si>
    <t xml:space="preserve">MEJIA JARAMILLO AGUSTIN </t>
  </si>
  <si>
    <t xml:space="preserve">MOLINA BAUTISTA AIDA MARTHA </t>
  </si>
  <si>
    <t xml:space="preserve">CEDEÑO LOAYZA AIMER </t>
  </si>
  <si>
    <t xml:space="preserve">MORENO LAVERDE ALBA CECILIA </t>
  </si>
  <si>
    <t xml:space="preserve">PINTO AREVALO ALCIBIADES </t>
  </si>
  <si>
    <t xml:space="preserve">HERNANDEZ MUÑOZ ALEJANDRO </t>
  </si>
  <si>
    <t xml:space="preserve">CASTRO LOPEZ ALFONSO </t>
  </si>
  <si>
    <t xml:space="preserve">SANCHEZ ALARCON ALFONSO </t>
  </si>
  <si>
    <t xml:space="preserve">PEREZ RODRIGUEZ ALI ANTONIO </t>
  </si>
  <si>
    <t xml:space="preserve">CHOPERENA RAMOS ALINA </t>
  </si>
  <si>
    <t xml:space="preserve">SUAREZ CADENA ALVARO </t>
  </si>
  <si>
    <t xml:space="preserve">PEREZ BARRIOS AMINE DE JESUS </t>
  </si>
  <si>
    <t xml:space="preserve">RINCON CADENA ANA VICTORIA </t>
  </si>
  <si>
    <t xml:space="preserve">NIÑO GALEANO ANA YUBELY </t>
  </si>
  <si>
    <t xml:space="preserve">GALINDO VANEGAS ANDRES AUGUSTO </t>
  </si>
  <si>
    <t xml:space="preserve">ORDOÑEZ PLATA ANDRES </t>
  </si>
  <si>
    <t xml:space="preserve">SALCEDO PIZARRO ANTONIO HERIBERTO </t>
  </si>
  <si>
    <t xml:space="preserve">CASTRO PUMAREJO ARMANDO </t>
  </si>
  <si>
    <t xml:space="preserve">PINTO AREVALO AURA ELIDA </t>
  </si>
  <si>
    <t xml:space="preserve">GUZMAN BAENA BALSEIR ANTONIO </t>
  </si>
  <si>
    <t xml:space="preserve">GAVIRIA ARANGO BEATRIZ EUGENIA </t>
  </si>
  <si>
    <t xml:space="preserve">FERNANDEZ DE LONDOÑO BETTY </t>
  </si>
  <si>
    <t xml:space="preserve">GONZALEZ RIVERA BLANCA NUBIA </t>
  </si>
  <si>
    <t xml:space="preserve">DUEÑAS RODRIGUEZ CAMILO </t>
  </si>
  <si>
    <t xml:space="preserve">ESCOBAR RICO CAMILO </t>
  </si>
  <si>
    <t xml:space="preserve">GONZALEZ GARZON CARLOS ALFONSO </t>
  </si>
  <si>
    <t xml:space="preserve">ESLAIT ALVAREZ CARLOS ANTONIO </t>
  </si>
  <si>
    <t xml:space="preserve">CORTES CORTES CARLOS ENRIQUE </t>
  </si>
  <si>
    <t xml:space="preserve">OBANDO PARRA CARLOS HERNAN </t>
  </si>
  <si>
    <t>RIOS VIASUS CARLOS LEONARDO</t>
  </si>
  <si>
    <t xml:space="preserve">OBREGON NAVARRO CARMEN CECILIA </t>
  </si>
  <si>
    <t xml:space="preserve">CARDOZO MEDINA CONSTANZA JENNY </t>
  </si>
  <si>
    <t xml:space="preserve">ARANGO GALVIS CONSUELO </t>
  </si>
  <si>
    <t xml:space="preserve">CHAVEZ ALARCON DIEGO ALBERTO </t>
  </si>
  <si>
    <t>MENDOZA GOEZ EDILBERTO MANUEL</t>
  </si>
  <si>
    <t xml:space="preserve">CAMARGO CIODARO ERNESTO </t>
  </si>
  <si>
    <t xml:space="preserve">RODRIGUEZ LOZADA ESPERANZA </t>
  </si>
  <si>
    <t xml:space="preserve">RINCON RIOS ESTELLA </t>
  </si>
  <si>
    <t xml:space="preserve">LEON LEON FABIO GUILLERMO </t>
  </si>
  <si>
    <t xml:space="preserve">TAVERA OVIEDO FABIO ORLANDO </t>
  </si>
  <si>
    <t xml:space="preserve">RIOS PINZON FANNY LUZ </t>
  </si>
  <si>
    <t xml:space="preserve">BORDA SUAREZ FERNANDO </t>
  </si>
  <si>
    <t xml:space="preserve">OLIVERA PAREDES FERNANDO </t>
  </si>
  <si>
    <t xml:space="preserve">RABEYA CARDENAS FERNANDO </t>
  </si>
  <si>
    <t xml:space="preserve">RUEDA ACEVEDO FLORENTINO </t>
  </si>
  <si>
    <t xml:space="preserve">ARBOLEDA MAYOR FRANCISCO ORLANDO </t>
  </si>
  <si>
    <t xml:space="preserve">SANCHEZ RICAURTE FRANCISCO </t>
  </si>
  <si>
    <t xml:space="preserve">DIAZ RIVERA GERMAN LORENZO </t>
  </si>
  <si>
    <t xml:space="preserve">NARANJO CUBILLOS GERMAN </t>
  </si>
  <si>
    <t xml:space="preserve">OSPINA TORNEROS GERMAN NORBERTO </t>
  </si>
  <si>
    <t xml:space="preserve">TIJARO GALINDO GILDARDO </t>
  </si>
  <si>
    <t xml:space="preserve">MARQUEZ GAMARRA GLADYS </t>
  </si>
  <si>
    <t xml:space="preserve">GONZALEZ ARANGO GLORIA EMILIA </t>
  </si>
  <si>
    <t xml:space="preserve">PARDO DE GONZALEZ GLORIA INES </t>
  </si>
  <si>
    <t xml:space="preserve">POLO DE LOBATON GREGORIA DEL ROSARIO </t>
  </si>
  <si>
    <t xml:space="preserve">MARIN MALDONADO GUILLERMO LEON </t>
  </si>
  <si>
    <t xml:space="preserve">FUENTES SANCHEZ GUSTAVO </t>
  </si>
  <si>
    <t xml:space="preserve">ORJUELA VEGA GUSTAVO </t>
  </si>
  <si>
    <t xml:space="preserve">NORIEGA SILVA HEBERTH HILARIO </t>
  </si>
  <si>
    <t xml:space="preserve">GONZALEZ GARCIA HECTOR EMILIO </t>
  </si>
  <si>
    <t xml:space="preserve">GALINDO VANEGAS HECTOR RUBEN </t>
  </si>
  <si>
    <t>MISAS PARRADO HEINER</t>
  </si>
  <si>
    <t xml:space="preserve">PORTELA SUAREZ HERNAN OLANO </t>
  </si>
  <si>
    <t xml:space="preserve">GOMEZ VARGAS HERNANDO ENRIQUE </t>
  </si>
  <si>
    <t xml:space="preserve">LINEROS CARRASCAL HERNANDO </t>
  </si>
  <si>
    <t xml:space="preserve">CARVAJAL HERNANDEZ HORACIO NELSON </t>
  </si>
  <si>
    <t xml:space="preserve">REATIGA CHARRIS IDELFONSO </t>
  </si>
  <si>
    <t xml:space="preserve">MARIÑO LOPEZ ISAURA </t>
  </si>
  <si>
    <t xml:space="preserve">SAAVEDRA JAIME ALBERTO </t>
  </si>
  <si>
    <t xml:space="preserve">FLECHAS OTALORA JAIME </t>
  </si>
  <si>
    <t xml:space="preserve">ROMERO AMADOR JAIME JAVIER </t>
  </si>
  <si>
    <t xml:space="preserve">VARGAS RUIZ JAIRO ARTURO </t>
  </si>
  <si>
    <t xml:space="preserve">VILLAMIZAR IBARRA JAIRO ENRIQUE </t>
  </si>
  <si>
    <t xml:space="preserve">MORA MEJIA JAIRO </t>
  </si>
  <si>
    <t>MONZON CORREA JAVIER</t>
  </si>
  <si>
    <t xml:space="preserve">PARDO RIVERA JAVIER </t>
  </si>
  <si>
    <t xml:space="preserve">MEDINA GONZALEZ JESUS MARIA </t>
  </si>
  <si>
    <t xml:space="preserve">GUTIERREZ CABALLERO JOAQUIN CAMILO </t>
  </si>
  <si>
    <t xml:space="preserve">CASTAÑEDA FERNANDEZ JORGE ALIRIO </t>
  </si>
  <si>
    <t xml:space="preserve">LOPEZ BAUTISTA JORGE ANDRES </t>
  </si>
  <si>
    <t xml:space="preserve">RIVERA DOMINGUEZ JORGE ELIECER </t>
  </si>
  <si>
    <t xml:space="preserve">CASTRO MUÑOZ JOSE ALVARO </t>
  </si>
  <si>
    <t xml:space="preserve">ARIZA QUEVEDO JOSE ANTONIO </t>
  </si>
  <si>
    <t xml:space="preserve">GARCIA SANCHEZ JOSE CAYETANO </t>
  </si>
  <si>
    <t xml:space="preserve">LONDOÑO TRUJILLO JOSE FERNANDO </t>
  </si>
  <si>
    <t xml:space="preserve">MOJICA CARREÑO JOSE FERNANDO </t>
  </si>
  <si>
    <t xml:space="preserve">RODRIGUEZ GALEZZO JOSE FRANCISCO </t>
  </si>
  <si>
    <t xml:space="preserve">ZAIDIZA TELLO JOSE GABRIEL </t>
  </si>
  <si>
    <t xml:space="preserve">MORALES REYES JOSE LUIS </t>
  </si>
  <si>
    <t xml:space="preserve">TAMAYO RIVERA JOSE OSCAR </t>
  </si>
  <si>
    <t xml:space="preserve">AZUERO GONZALEZ JOSE REINEL </t>
  </si>
  <si>
    <t xml:space="preserve">MUÑOZ VARGAS JOSE ROBERTO </t>
  </si>
  <si>
    <t xml:space="preserve">HERNANDEZ CORTES JUAN BAUTISTA </t>
  </si>
  <si>
    <t xml:space="preserve">PARODI ZULUAGA JUAN MANUEL </t>
  </si>
  <si>
    <t xml:space="preserve">BARRANCO ZULETA JULIO CESAR </t>
  </si>
  <si>
    <t xml:space="preserve">HERRERA ORJUELA JULIO ERNESTO </t>
  </si>
  <si>
    <t xml:space="preserve">PAEZ ALBARRAN JUSTO ELISEO </t>
  </si>
  <si>
    <t xml:space="preserve">ALVAREZ RINCON LILIA INES </t>
  </si>
  <si>
    <t xml:space="preserve">RAMIREZ GONZALEZ LILIAN </t>
  </si>
  <si>
    <t xml:space="preserve">HERNANDEZ MONTES LILIANA </t>
  </si>
  <si>
    <t xml:space="preserve">BENAVIDES LANDINEZ LUIS ALBERTO </t>
  </si>
  <si>
    <t xml:space="preserve">GUTIERREZ MEJIA LUIS ALBERTO </t>
  </si>
  <si>
    <t xml:space="preserve">ORTIZ LOPEZ LUIS BELTRAN </t>
  </si>
  <si>
    <t xml:space="preserve">RODRIGUEZ HERRERA LUIS CARLOS </t>
  </si>
  <si>
    <t xml:space="preserve">CALDERON GOMEZ LUIS FERNANDO </t>
  </si>
  <si>
    <t xml:space="preserve">JURADO GONZALEZ LUIS FERNANDO </t>
  </si>
  <si>
    <t xml:space="preserve">TOVAR TRUJILLO LUIS HUMBERTO </t>
  </si>
  <si>
    <t xml:space="preserve">BLANCO CASTAÑEDA LUIS JAIRO </t>
  </si>
  <si>
    <t xml:space="preserve">MEZA ESPINOSA LUIS MIGUEL </t>
  </si>
  <si>
    <t xml:space="preserve">VERANO VALLEJO LUZ ANGELA </t>
  </si>
  <si>
    <t xml:space="preserve">MORENO MAHECHA LUZ ENEIDA </t>
  </si>
  <si>
    <t xml:space="preserve">URREGO DE GONZALEZ LUZ HORTENSIA </t>
  </si>
  <si>
    <t xml:space="preserve">CORDOBA DIAZ MARIA CRISTINA </t>
  </si>
  <si>
    <t xml:space="preserve">AMADO SUAREZ MARIA DEL PILAR </t>
  </si>
  <si>
    <t xml:space="preserve">PINZON DAZA MARIA TERESA </t>
  </si>
  <si>
    <t xml:space="preserve">QUIJANO VARGAS MARIA VICTORIA </t>
  </si>
  <si>
    <t xml:space="preserve">CARDONA DUQUE MARINO DE JESUS </t>
  </si>
  <si>
    <t xml:space="preserve">DE LA CALLE LOMBANA MARIO </t>
  </si>
  <si>
    <t xml:space="preserve">PEREZ LOZANO MARIO </t>
  </si>
  <si>
    <t xml:space="preserve">MORALES MONTAÑA MARLENE </t>
  </si>
  <si>
    <t xml:space="preserve">BARRERA PEDROZA MARLENY </t>
  </si>
  <si>
    <t xml:space="preserve">CORTES DE TORRES MARTHA CECILIA </t>
  </si>
  <si>
    <t xml:space="preserve">MARTELO DE CASTRO MARTHA CECILIA </t>
  </si>
  <si>
    <t xml:space="preserve">PAREJA VELEZ MARTHA CECILIA </t>
  </si>
  <si>
    <t xml:space="preserve">TORO TORO MARTHA CECILIA </t>
  </si>
  <si>
    <t xml:space="preserve">ALGECIRAS BUITRAGO MIGUEL ANTONIO </t>
  </si>
  <si>
    <t>MURCIA LEON MIGUEL ANTONIO</t>
  </si>
  <si>
    <t xml:space="preserve">JIMENEZ MOYANO MIGUEL </t>
  </si>
  <si>
    <t xml:space="preserve">GARCIA PERDOMO MILLER </t>
  </si>
  <si>
    <t xml:space="preserve">LIZARAZO AROCHA MIRIAM </t>
  </si>
  <si>
    <t xml:space="preserve">GONZALEZ CASTRO NIYIRETH </t>
  </si>
  <si>
    <t xml:space="preserve">CASTELLAS SERRANO NUBIA ESTHER </t>
  </si>
  <si>
    <t xml:space="preserve">CORDERO RODRIGUEZ OLGA LUCIA </t>
  </si>
  <si>
    <t xml:space="preserve">SANCHEZ PINILLA OMAR ALREDO </t>
  </si>
  <si>
    <t xml:space="preserve">NORIEGA ORANGEL DE JESUS </t>
  </si>
  <si>
    <t xml:space="preserve">DIAZ HERRERA ORLANDO </t>
  </si>
  <si>
    <t xml:space="preserve">VELASCO GUZMAN ORLANDO </t>
  </si>
  <si>
    <t xml:space="preserve">MORENO ALBARAN OTONIEL </t>
  </si>
  <si>
    <t xml:space="preserve">GUTIERREZ REY PAUL OLMER </t>
  </si>
  <si>
    <t xml:space="preserve">VARGAS CORTES PEDRO HERNAN </t>
  </si>
  <si>
    <t xml:space="preserve">ROJAS GUTIERREZ PEDRO JOAQUIN </t>
  </si>
  <si>
    <t xml:space="preserve">VEGA ESCOBAR PITER </t>
  </si>
  <si>
    <t xml:space="preserve">VARGAS PEREZ RENER </t>
  </si>
  <si>
    <t xml:space="preserve">PEREZ ARANGO RITA STELLA </t>
  </si>
  <si>
    <t xml:space="preserve">RAMIREZ OCAMPO RODRIGO </t>
  </si>
  <si>
    <t xml:space="preserve">MANTILLA BLANCO SAMUEL ALBERTO </t>
  </si>
  <si>
    <t xml:space="preserve">SAMUR SANCHEZ SELMA PATRICIA </t>
  </si>
  <si>
    <t xml:space="preserve">SALCEDO LOPEZ VIOLETA PIEDAD </t>
  </si>
  <si>
    <t xml:space="preserve">JAIMES MONTUFAR VIVIANA ESTHER </t>
  </si>
  <si>
    <t xml:space="preserve">MARTELO GUZMAN WILMAN JOSE </t>
  </si>
  <si>
    <t xml:space="preserve">DEL TORO RAMOS YADIRA </t>
  </si>
  <si>
    <t xml:space="preserve">SIERRA MEDINA ALEJANDRO </t>
  </si>
  <si>
    <t xml:space="preserve">DIAZ ECHEVARRIA HECTOR JULIO </t>
  </si>
  <si>
    <t>ARANGO ALVAREZ PEDRO PABLO</t>
  </si>
  <si>
    <t xml:space="preserve">RUIZ SUAREZ ELSA </t>
  </si>
  <si>
    <t>MARTINEZ GIRALDO GLADYS DEL SOCORRO</t>
  </si>
  <si>
    <t>MUÑOZ LOPERA DORALBA</t>
  </si>
  <si>
    <t xml:space="preserve">CAYCEDO ROMERO CARLOS ALBERTO </t>
  </si>
  <si>
    <t xml:space="preserve">SIERRA SARMIENTO ERLEY RUTH </t>
  </si>
  <si>
    <t xml:space="preserve">RAMOS LOZANO JORGE AUGUSTO </t>
  </si>
  <si>
    <t xml:space="preserve">AMADOR MOSQUERA CARLOS EDUARDO </t>
  </si>
  <si>
    <t xml:space="preserve">MEJIA BUSTOS GLADYS JANET </t>
  </si>
  <si>
    <t>RUBIO QUIBANO SANDRA MARCELA</t>
  </si>
  <si>
    <t xml:space="preserve">SUAREZ CONTRERAS MIGUEL </t>
  </si>
  <si>
    <t xml:space="preserve">ARIAS AGUILAR LUIS ELI </t>
  </si>
  <si>
    <t>PEREZ LONDOÑO CESAR AUGUSTO</t>
  </si>
  <si>
    <t xml:space="preserve">PUENTES VEGA SAEN ANTONIO </t>
  </si>
  <si>
    <t xml:space="preserve">CANO URREGO CARLOS WBEIMAR </t>
  </si>
  <si>
    <t xml:space="preserve">BUSTAMANTE VALENCIA ORIEL DE JESUS </t>
  </si>
  <si>
    <t xml:space="preserve">SANJUANELO CARBONELL FREDDY DE JESUS </t>
  </si>
  <si>
    <t>QUIMBAYO CHAVES MANUEL EDUARDO</t>
  </si>
  <si>
    <t xml:space="preserve">MEDINA RODRIGUEZ HECTOR ENRIQUE </t>
  </si>
  <si>
    <t xml:space="preserve">CARRASCAL DE FONSECA TERESA DE JESUS </t>
  </si>
  <si>
    <t xml:space="preserve">NARVAEZ CABALLERO ESCOLASTICO </t>
  </si>
  <si>
    <t xml:space="preserve">GOMEZ MELO MARIO ERNESTO </t>
  </si>
  <si>
    <t xml:space="preserve">SOTO ANGEL FRANCISCO JAVIER </t>
  </si>
  <si>
    <t xml:space="preserve">MOYA PAEZ MARTIN HERNANDO </t>
  </si>
  <si>
    <t xml:space="preserve">PEÑA DAZA MIGUEL ANGEL </t>
  </si>
  <si>
    <t xml:space="preserve">JIMENEZ QUESADA DUVER </t>
  </si>
  <si>
    <t xml:space="preserve">PEREZ RIVERA EDWIN ALBEIRO DE JESUS </t>
  </si>
  <si>
    <t xml:space="preserve">FORERO BERMUDEZ LIGIA ESPERANZA </t>
  </si>
  <si>
    <t xml:space="preserve">GARCIA OVALLE ALVARO </t>
  </si>
  <si>
    <t xml:space="preserve">RODRIGUEZ RAMIREZ AMPARO MARIA </t>
  </si>
  <si>
    <t xml:space="preserve">ESCUDERO LONDOÑO LUIS ENRIQUE </t>
  </si>
  <si>
    <t xml:space="preserve">ARIAS JIMENEZ ALBERTO </t>
  </si>
  <si>
    <t xml:space="preserve">ZUÑIGA LOPEZ MARIA EUGENIA </t>
  </si>
  <si>
    <t>MORENO GARCIA JAIRO NORBERTO</t>
  </si>
  <si>
    <t>JIMENEZ COTES GUSTAVO ADOLFO</t>
  </si>
  <si>
    <t xml:space="preserve">MARTIN GRAZZIANI LUIS ALFONSO </t>
  </si>
  <si>
    <t xml:space="preserve">RODRIGUEZ ESPINOSA NESTOR ALFONSO </t>
  </si>
  <si>
    <t xml:space="preserve">ALVAREZ RAMIREZ JOSE DAVID </t>
  </si>
  <si>
    <t xml:space="preserve">LOSADA LOSADA DARIO </t>
  </si>
  <si>
    <t xml:space="preserve">FIERRO CASTILLO GONZALO </t>
  </si>
  <si>
    <t xml:space="preserve">PEÑA ROJAS WILLIAM </t>
  </si>
  <si>
    <t xml:space="preserve">GUTIERREZ ARTUNDUAGA JOSE IVAN </t>
  </si>
  <si>
    <t xml:space="preserve">POLANIA CUELLAR SILVERIA </t>
  </si>
  <si>
    <t xml:space="preserve">HUERTAS HUERTAS HERMES </t>
  </si>
  <si>
    <t xml:space="preserve">RUIZ CAICEDO FIDEL ALEJANDRO </t>
  </si>
  <si>
    <t xml:space="preserve">FLOREZ OSPINO HERMES </t>
  </si>
  <si>
    <t xml:space="preserve">ARIAS BONILLA LUIS ORISON </t>
  </si>
  <si>
    <t xml:space="preserve">GARCIA OSORIO ALEJANDRO </t>
  </si>
  <si>
    <t xml:space="preserve">ZULUAGA MAESE JUAN CARLOS </t>
  </si>
  <si>
    <t xml:space="preserve">VILLA VELEZ GLORIA HELENA </t>
  </si>
  <si>
    <t xml:space="preserve">FORIGUA CASTRO CARLOS ALBERTO </t>
  </si>
  <si>
    <t xml:space="preserve">ROJAS CARDENAS JESUS ALFREDO </t>
  </si>
  <si>
    <t xml:space="preserve">GUTIERREZ DUQUE OSCAR </t>
  </si>
  <si>
    <t>VILLAMIZAR VILLAMIZAR PEDRO ALFONSO</t>
  </si>
  <si>
    <t xml:space="preserve">CARRERO GARCIA JOSE ELPIDIO </t>
  </si>
  <si>
    <t xml:space="preserve">MEDINA LAGOS LUIS ENRIQUE </t>
  </si>
  <si>
    <t xml:space="preserve">QUINTERO NUÑEZ WILFREDO RAFAEL </t>
  </si>
  <si>
    <t xml:space="preserve">GALINDO LOPEZ MARTHA NELLY </t>
  </si>
  <si>
    <t xml:space="preserve">FLOREZ FLOREZ LUZ MIRIAM </t>
  </si>
  <si>
    <t xml:space="preserve">SANCHEZ DE IDROBO RUTH </t>
  </si>
  <si>
    <t xml:space="preserve">NORIEGA DE LA HOZ NICOLAS </t>
  </si>
  <si>
    <t xml:space="preserve">GOMEZ GIRALDO LEON RODRIGO </t>
  </si>
  <si>
    <t xml:space="preserve">SALAZAR URIBE MARIA ELENA </t>
  </si>
  <si>
    <t xml:space="preserve">GOMESCACERES VERGARA CARLOS ARTURO </t>
  </si>
  <si>
    <t xml:space="preserve">SAAVEDRA VARGAS NESTOR BERNARDO </t>
  </si>
  <si>
    <t xml:space="preserve">SANDOVAL TRUJILLO LUIS ERNEL </t>
  </si>
  <si>
    <t xml:space="preserve">CASTRO RUBIO LUIS ERNESTO </t>
  </si>
  <si>
    <t>NIÑO VILLEGAS JORGE EDUARDO</t>
  </si>
  <si>
    <t xml:space="preserve">BRAVO DIAZ GUSTAVO ADOLFO </t>
  </si>
  <si>
    <t xml:space="preserve">ROJAS LOPERA MARTA EUGENIA </t>
  </si>
  <si>
    <t xml:space="preserve">QUINTERO MEDINA SOLEIN </t>
  </si>
  <si>
    <t xml:space="preserve">SANDOVAL SANDOVAL JOSE FIDEL </t>
  </si>
  <si>
    <t xml:space="preserve">CARDENAS ARISTIZABAL CARLOS ENRIQUE </t>
  </si>
  <si>
    <t xml:space="preserve">BETANCUR CAÑOLA CESAR AUGUSTO </t>
  </si>
  <si>
    <t xml:space="preserve">LUJAN S RUTH STELLA </t>
  </si>
  <si>
    <t xml:space="preserve">ROJAS LOPERA MARTHA EUGENIA </t>
  </si>
  <si>
    <t xml:space="preserve">VELASQUEZ Q JOSE RAMIRO </t>
  </si>
  <si>
    <t xml:space="preserve">CAMARGO CARDONA HERMAN IVAN </t>
  </si>
  <si>
    <t>11532 T</t>
  </si>
  <si>
    <t xml:space="preserve">NORIEGA MONTEALEGRE CARLA ANDREA </t>
  </si>
  <si>
    <t>84411 T</t>
  </si>
  <si>
    <t>no anexó fotocopia</t>
  </si>
  <si>
    <t>106904 T</t>
  </si>
  <si>
    <t>90054 T</t>
  </si>
  <si>
    <t>no tiene</t>
  </si>
  <si>
    <t>objeto de la experiencia certificada Reestablecimiento de derechos de arraigo de 20 familias en situacion de desplazamiento en la vereda de Tabla Roja a través de implementacion de una estrategia 28/5/2007 a 28/2/2008</t>
  </si>
  <si>
    <t>3037 T</t>
  </si>
  <si>
    <t>96883 T</t>
  </si>
  <si>
    <t xml:space="preserve">JAIMES ZUÑIGA ABEL ANTONIO </t>
  </si>
  <si>
    <t>95774 T</t>
  </si>
  <si>
    <t>81664 T</t>
  </si>
  <si>
    <t>46946 T</t>
  </si>
  <si>
    <t>14410 T</t>
  </si>
  <si>
    <t>71320 T</t>
  </si>
  <si>
    <t>9676 T</t>
  </si>
  <si>
    <t>6669 T</t>
  </si>
  <si>
    <t xml:space="preserve">PALACIO ESCOBAR MARTA NORA </t>
  </si>
  <si>
    <t>BLANDON BUSTAMANTE JAVIER ALBERTO</t>
  </si>
  <si>
    <t>110196-T</t>
  </si>
  <si>
    <t>CRUZ TIQUE MIRIAN</t>
  </si>
  <si>
    <t>24074-T</t>
  </si>
  <si>
    <t>Especialista en Contraloria Financiera</t>
  </si>
  <si>
    <t>23/01/2013 AURA ROSA ARIZA</t>
  </si>
  <si>
    <t>10080-T</t>
  </si>
  <si>
    <t>CARDENAS ALVAREZ OZIAS</t>
  </si>
  <si>
    <t>RADICADO 2013-440-000191-2, ACTUALIZACION PROFESION, NOMBRE CORRECTO, SIN ESPECIALIZACION Y EXPERIENCIA PROFESIONAL, TARJETA PROFESIONAL</t>
  </si>
  <si>
    <t>OSORIO GUERRA JHON JAIRO</t>
  </si>
  <si>
    <t>60038-T</t>
  </si>
  <si>
    <t>SANA TOLOZA ORLANDO ALFREDO</t>
  </si>
  <si>
    <t>Especialista en Gerencia Tributaria</t>
  </si>
  <si>
    <t>23/1/2012, AURA ROSA ARIZA, SE ACTUALIZA EXPERIENCIA PROF, ESPECIALIZACION, TP, DATOS PERSONALES</t>
  </si>
  <si>
    <t>79033 - T</t>
  </si>
  <si>
    <t>BASE DE DATOS DE CANDIDATOS PARA AGENTES ESPECIALES, LIQUIDADORES, REVISORES FISCALES Y CONTRALORES AÑO 2012 y 2013</t>
  </si>
  <si>
    <t>24224-T</t>
  </si>
  <si>
    <t>AGUDELO CASTRILLON CARLOS AUGUSTO</t>
  </si>
  <si>
    <t>41636 T</t>
  </si>
  <si>
    <t>13/07/2012, 2012-440-021262-2</t>
  </si>
  <si>
    <t>128750 T</t>
  </si>
  <si>
    <t>ESPECIALISTA EN ALTA GERENCIA</t>
  </si>
  <si>
    <t>05/03/2013 rad 2013440006494-2,  Especialización.  Aura Ariza</t>
  </si>
  <si>
    <t>en trámite certificacion de radicacion 28/9/2012</t>
  </si>
  <si>
    <t>34464 T</t>
  </si>
  <si>
    <t>Especialista en Auditoría Forense; Especialista en Gerencia Financiera Sistematizada</t>
  </si>
  <si>
    <t>4/3/2013 20134400062042 actualizacion especializaciones</t>
  </si>
  <si>
    <t>10/12/2012 rad 2012-440-035035-2 actualizacion tarjeta prof</t>
  </si>
  <si>
    <t>29182 T</t>
  </si>
  <si>
    <t>DE LA TORRE SENDOYA MARIA DEL ROSARIO</t>
  </si>
  <si>
    <t>en trámite, certificacion octubre de 2012</t>
  </si>
  <si>
    <t>MEDINA LOPEZ LIBETH SOFIA</t>
  </si>
  <si>
    <t>cursando</t>
  </si>
  <si>
    <t>LONDOÑO JARAMILLO MARIA ELENA</t>
  </si>
  <si>
    <t>GARCIA BETANCURT GUILLERMO ALONSO</t>
  </si>
  <si>
    <t>39731-D1</t>
  </si>
  <si>
    <t>GOMEZ MELO MARIO ERNESTO</t>
  </si>
  <si>
    <t>37890 - T</t>
  </si>
  <si>
    <t>RENTERIA OTERO CARLOS ARTURO</t>
  </si>
  <si>
    <t>12779 -T</t>
  </si>
  <si>
    <t>otra profesión Abogado 2001</t>
  </si>
  <si>
    <t>Certificaciones experiencia profesional aportadas como Contador Público</t>
  </si>
  <si>
    <t>VELASQUEZ PABON NELSON GERMAN</t>
  </si>
  <si>
    <t>47468-D1</t>
  </si>
  <si>
    <t>Especialista en Derecho Laboral, Especialista en Derecho Administrativo</t>
  </si>
  <si>
    <t>MARTINEZ RINCONES FRANCISCO JAVIER</t>
  </si>
  <si>
    <t>830053831-2</t>
  </si>
  <si>
    <t>GAUNA PALENCIA ANNA KARENINA</t>
  </si>
  <si>
    <t>PEREZ GUTIERREZ MARIO DE JESUS</t>
  </si>
  <si>
    <t>Administrador de Negocios</t>
  </si>
  <si>
    <t>Especialista en Legislación Ambiental</t>
  </si>
  <si>
    <t>FRANCO BUSTAMANTE MARIA EUGENIA</t>
  </si>
  <si>
    <t>59638 T</t>
  </si>
  <si>
    <t>CORTES OSPINA ASMED</t>
  </si>
  <si>
    <t>61348 T</t>
  </si>
  <si>
    <t>Especialista en Administración y Auditoría Tributaria</t>
  </si>
  <si>
    <t>MAHECHA CARDENAS NELSON</t>
  </si>
  <si>
    <t>Especialista en Derecho Procesal</t>
  </si>
  <si>
    <t>Ingeniero Industrial Especialista en Gerencia de Mercadeo</t>
  </si>
  <si>
    <t>Especialista en Avaluos</t>
  </si>
  <si>
    <t>Inscrito por otra profesion, con Especialización en Gerencia en área Administrativa</t>
  </si>
  <si>
    <t>ZAPATA RESTREPO ELKIN MAURICIO</t>
  </si>
  <si>
    <t xml:space="preserve">CENDALES CENDALES JUAN JOSE </t>
  </si>
  <si>
    <t>GOMEZ BAQUERO ALBERTO</t>
  </si>
  <si>
    <t>23679 T</t>
  </si>
  <si>
    <t>Especialista en Control Gerencial Corporativo</t>
  </si>
  <si>
    <t>CRIALES GUTIERREZ CAMILO ALBERTO</t>
  </si>
  <si>
    <t>GONZALEZ GARCIA GERMAN GUSTAVO</t>
  </si>
  <si>
    <t>CARREÑO LEON NANCY JANETH</t>
  </si>
  <si>
    <t>En trámite certificacion julio 2013</t>
  </si>
  <si>
    <t>MANCERA LEON JHON JAIRO</t>
  </si>
  <si>
    <t>VEGA SILVA GUSTAVO</t>
  </si>
  <si>
    <t>Magister en Administración de Empresas;  Especialista en Administración de Negocios</t>
  </si>
  <si>
    <t>Especialista en Derecho de los Negocios</t>
  </si>
  <si>
    <t>FUNCIONARIO RESPONSABLE DE LA INSCRIPCIÓN O ACTUALIZACIÓN</t>
  </si>
  <si>
    <t>VERGARA ECHEVERRI GABRIEL ANTONIO</t>
  </si>
  <si>
    <t>Especialista en Gerencia en Gestión Humana y Desarrollo Organizacional</t>
  </si>
  <si>
    <t>RESPONSABLE ACTUALIZACION:  AURA ARIZA</t>
  </si>
  <si>
    <t>4897 T</t>
  </si>
  <si>
    <t>Especialista en Administración de Salud</t>
  </si>
  <si>
    <t>800079123-1</t>
  </si>
  <si>
    <t>CONSULTORES GENERALES DE NEGOCIOS LTDA CGN LTDA</t>
  </si>
  <si>
    <t>Anexa experiencia como Revisores Fiscales.  Anexa 2 hojas de vida persona natural de 2 Contadores Públicos Luis Ernesto durán Triana c.c. 79,362,546 y Dora Beatriz Bohorquez Hortúa c.c. 51,875,742, con documentos que las soportan</t>
  </si>
  <si>
    <t>MARTINEZ SANCHEZ STELLA</t>
  </si>
  <si>
    <t>ZAPATA ATEHORTUA JOHN BYRON</t>
  </si>
  <si>
    <t>PRIETO GARCIA OMAR ALEXANDER</t>
  </si>
  <si>
    <t>SANDOVAL BRETON JOSE GUSTAVO</t>
  </si>
  <si>
    <t>Especialista en Análisis y Administración</t>
  </si>
  <si>
    <t>ECHEVERRIA CHARICHA RICARDO ADOLFO</t>
  </si>
  <si>
    <t>Administrador en Salud</t>
  </si>
  <si>
    <t>Especialista en Alta Gerencia</t>
  </si>
  <si>
    <t>900340214-2</t>
  </si>
  <si>
    <t>SERVICIOS PROFESIONALES VELASQUEZ NARANJO Y COMPAÑÍA SAS - VENA SAS</t>
  </si>
  <si>
    <t>Certificado Cámara de Comercio de Comercio</t>
  </si>
  <si>
    <t>Anexa 1 hojas de vida persona natural Alvaro Fernando Velásquez Naranjo c.c.71,788,316, con documentos que la soportan</t>
  </si>
  <si>
    <t>900452455-1</t>
  </si>
  <si>
    <t>MODO EMPRESARIAL SAS</t>
  </si>
  <si>
    <t>Anexa 6 hojas de vida persona natural de Victor Uribe, Leidy Hernandez, Alexa Caro, Natalia Zapata, Lilian Saldarriaga, Mónica Guerra, con documentos que las soportan</t>
  </si>
  <si>
    <t>GALVIS DIANA PATRICIA</t>
  </si>
  <si>
    <t>83091-T</t>
  </si>
  <si>
    <t>CHIQUIZA AREVALO LUIS EDUARDO</t>
  </si>
  <si>
    <t>Especialista en Derecho Administrativo; Especialista en Derecho Penal y Ciencias Forenses; Especialista en Instituciones Jurídico Procesales</t>
  </si>
  <si>
    <t>BARRERA SOSSA LUIS ALFONSO</t>
  </si>
  <si>
    <t>CHIQUIZA CUERVO ANDRES</t>
  </si>
  <si>
    <t>PRIETO MOSQUERA ANDREA PAOLA SANDRA BEATRIZ</t>
  </si>
  <si>
    <t>10/12/2013</t>
  </si>
  <si>
    <t>RAMIREZ SAAVEDRA SILVIA HELENA</t>
  </si>
  <si>
    <t>71386-D1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</si>
</sst>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dd/mm/yyyy;@"/>
    <numFmt numFmtId="183" formatCode="dd/mm/yy;@"/>
  </numFmts>
  <fonts count="1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004800"/>
        </stop>
        <stop position="1">
          <color rgb="FF006800"/>
        </stop>
      </gradientFill>
    </fill>
    <fill>
      <gradientFill degree="90">
        <stop position="0">
          <color rgb="FF006800"/>
        </stop>
        <stop position="1">
          <color rgb="FF008000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3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83" fontId="2" fillId="0" borderId="0" xfId="0" applyNumberFormat="1" applyFont="1" applyFill="1" applyAlignment="1">
      <alignment vertical="center" wrapText="1"/>
    </xf>
    <xf numFmtId="182" fontId="2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182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/>
    <xf numFmtId="182" fontId="0" fillId="0" borderId="1" xfId="0" applyNumberFormat="1" applyBorder="1" applyAlignment="1">
      <alignment horizontal="center"/>
    </xf>
    <xf numFmtId="0" fontId="6" fillId="0" borderId="0" xfId="0" applyFont="1"/>
    <xf numFmtId="3" fontId="0" fillId="0" borderId="0" xfId="0" applyNumberFormat="1" applyAlignment="1">
      <alignment horizontal="center"/>
    </xf>
    <xf numFmtId="18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82" fontId="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5" fontId="9" fillId="0" borderId="0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/>
    <xf numFmtId="1" fontId="15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4" fontId="8" fillId="0" borderId="0" xfId="0" applyNumberFormat="1" applyFont="1" applyAlignment="1">
      <alignment horizontal="left" vertical="center"/>
    </xf>
    <xf numFmtId="182" fontId="2" fillId="0" borderId="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4" borderId="0" xfId="0" applyFill="1"/>
    <xf numFmtId="0" fontId="13" fillId="5" borderId="0" xfId="1" applyFont="1" applyFill="1" applyAlignment="1">
      <alignment horizontal="center" vertical="center"/>
    </xf>
    <xf numFmtId="3" fontId="0" fillId="4" borderId="0" xfId="0" applyNumberFormat="1" applyFill="1" applyAlignment="1">
      <alignment vertical="center"/>
    </xf>
    <xf numFmtId="0" fontId="13" fillId="6" borderId="0" xfId="1" applyFont="1" applyFill="1" applyAlignment="1">
      <alignment horizontal="center" vertical="center"/>
    </xf>
    <xf numFmtId="0" fontId="8" fillId="4" borderId="0" xfId="0" applyFont="1" applyFill="1"/>
    <xf numFmtId="0" fontId="7" fillId="4" borderId="0" xfId="0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left" vertical="center"/>
    </xf>
    <xf numFmtId="1" fontId="7" fillId="4" borderId="0" xfId="0" applyNumberFormat="1" applyFont="1" applyFill="1" applyBorder="1" applyAlignment="1">
      <alignment horizontal="center" vertical="center" wrapText="1"/>
    </xf>
    <xf numFmtId="182" fontId="7" fillId="4" borderId="0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7" fillId="4" borderId="0" xfId="0" applyFont="1" applyFill="1" applyAlignment="1">
      <alignment horizontal="center"/>
    </xf>
    <xf numFmtId="0" fontId="12" fillId="5" borderId="0" xfId="1" applyFont="1" applyFill="1" applyAlignment="1">
      <alignment horizontal="center" vertical="center"/>
    </xf>
    <xf numFmtId="0" fontId="13" fillId="6" borderId="0" xfId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514350</xdr:colOff>
      <xdr:row>1</xdr:row>
      <xdr:rowOff>0</xdr:rowOff>
    </xdr:to>
    <xdr:pic>
      <xdr:nvPicPr>
        <xdr:cNvPr id="1047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291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9</xdr:col>
      <xdr:colOff>609600</xdr:colOff>
      <xdr:row>1</xdr:row>
      <xdr:rowOff>0</xdr:rowOff>
    </xdr:to>
    <xdr:pic>
      <xdr:nvPicPr>
        <xdr:cNvPr id="1047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0"/>
          <a:ext cx="27146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1104900</xdr:colOff>
      <xdr:row>0</xdr:row>
      <xdr:rowOff>133350</xdr:rowOff>
    </xdr:from>
    <xdr:to>
      <xdr:col>10</xdr:col>
      <xdr:colOff>914400</xdr:colOff>
      <xdr:row>1</xdr:row>
      <xdr:rowOff>0</xdr:rowOff>
    </xdr:to>
    <xdr:pic>
      <xdr:nvPicPr>
        <xdr:cNvPr id="10477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133350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tabSelected="1" workbookViewId="0">
      <pane xSplit="3" ySplit="5" topLeftCell="D76" activePane="bottomRight" state="frozenSplit"/>
      <selection pane="topRight" activeCell="D1" sqref="D1"/>
      <selection pane="bottomLeft" activeCell="A9" sqref="A9"/>
      <selection pane="bottomRight" sqref="A1:K1"/>
    </sheetView>
  </sheetViews>
  <sheetFormatPr baseColWidth="10" defaultRowHeight="12.75" x14ac:dyDescent="0.2"/>
  <cols>
    <col min="1" max="1" width="10" style="12" customWidth="1"/>
    <col min="2" max="2" width="15" style="21" customWidth="1"/>
    <col min="3" max="3" width="17.85546875" style="38" customWidth="1"/>
    <col min="4" max="4" width="12.85546875" style="12" customWidth="1"/>
    <col min="5" max="5" width="11.5703125" style="44" bestFit="1" customWidth="1"/>
    <col min="6" max="6" width="11.5703125" style="12" customWidth="1"/>
    <col min="7" max="7" width="21" style="12" customWidth="1"/>
    <col min="8" max="8" width="11.42578125" style="12"/>
    <col min="9" max="9" width="20.140625" style="12" customWidth="1"/>
    <col min="10" max="10" width="16.140625" style="22" customWidth="1"/>
    <col min="11" max="12" width="16.140625" style="12" customWidth="1"/>
  </cols>
  <sheetData>
    <row r="1" spans="1:12" s="52" customFormat="1" ht="74.25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s="54" customFormat="1" ht="18" x14ac:dyDescent="0.2">
      <c r="A2" s="64" t="s">
        <v>341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53"/>
    </row>
    <row r="3" spans="1:12" s="54" customFormat="1" ht="15.75" x14ac:dyDescent="0.2">
      <c r="A3" s="65" t="s">
        <v>1074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55"/>
    </row>
    <row r="4" spans="1:12" s="52" customFormat="1" ht="13.5" thickBot="1" x14ac:dyDescent="0.25">
      <c r="A4" s="56" t="s">
        <v>342</v>
      </c>
      <c r="B4" s="57"/>
      <c r="C4" s="58" t="s">
        <v>1164</v>
      </c>
      <c r="D4" s="57"/>
      <c r="E4" s="59"/>
      <c r="F4" s="57"/>
      <c r="G4" s="57"/>
      <c r="H4" s="57"/>
      <c r="I4" s="57"/>
      <c r="J4" s="60"/>
      <c r="K4" s="57"/>
      <c r="L4" s="57"/>
    </row>
    <row r="5" spans="1:12" s="62" customFormat="1" ht="57" thickTop="1" x14ac:dyDescent="0.2">
      <c r="A5" s="61" t="s">
        <v>566</v>
      </c>
      <c r="B5" s="61" t="s">
        <v>595</v>
      </c>
      <c r="C5" s="61" t="s">
        <v>596</v>
      </c>
      <c r="D5" s="61" t="s">
        <v>597</v>
      </c>
      <c r="E5" s="61" t="s">
        <v>653</v>
      </c>
      <c r="F5" s="61" t="s">
        <v>656</v>
      </c>
      <c r="G5" s="61" t="s">
        <v>598</v>
      </c>
      <c r="H5" s="61" t="s">
        <v>599</v>
      </c>
      <c r="I5" s="61" t="s">
        <v>654</v>
      </c>
      <c r="J5" s="61" t="s">
        <v>2</v>
      </c>
      <c r="K5" s="61" t="s">
        <v>567</v>
      </c>
      <c r="L5" s="61" t="s">
        <v>661</v>
      </c>
    </row>
    <row r="6" spans="1:12" ht="45" x14ac:dyDescent="0.2">
      <c r="A6" s="4" t="s">
        <v>332</v>
      </c>
      <c r="B6" s="4">
        <v>7464992</v>
      </c>
      <c r="C6" s="16" t="s">
        <v>670</v>
      </c>
      <c r="D6" s="4" t="s">
        <v>629</v>
      </c>
      <c r="E6" s="43" t="s">
        <v>1048</v>
      </c>
      <c r="F6" s="4">
        <v>2</v>
      </c>
      <c r="G6" s="4" t="s">
        <v>324</v>
      </c>
      <c r="H6" s="34">
        <v>40940</v>
      </c>
      <c r="I6" s="34" t="s">
        <v>655</v>
      </c>
      <c r="J6" s="46"/>
      <c r="K6" s="2" t="s">
        <v>630</v>
      </c>
      <c r="L6" s="2">
        <v>2012</v>
      </c>
    </row>
    <row r="7" spans="1:12" ht="22.5" x14ac:dyDescent="0.2">
      <c r="A7" s="4" t="s">
        <v>332</v>
      </c>
      <c r="B7" s="4">
        <v>8685368</v>
      </c>
      <c r="C7" s="16" t="s">
        <v>671</v>
      </c>
      <c r="D7" s="4" t="s">
        <v>629</v>
      </c>
      <c r="E7" s="43" t="s">
        <v>1040</v>
      </c>
      <c r="F7" s="4">
        <v>11</v>
      </c>
      <c r="G7" s="4" t="s">
        <v>324</v>
      </c>
      <c r="H7" s="34">
        <v>40947</v>
      </c>
      <c r="I7" s="34"/>
      <c r="J7" s="46"/>
      <c r="K7" s="2" t="s">
        <v>630</v>
      </c>
      <c r="L7" s="2">
        <v>2012</v>
      </c>
    </row>
    <row r="8" spans="1:12" ht="22.5" x14ac:dyDescent="0.2">
      <c r="A8" s="4" t="s">
        <v>332</v>
      </c>
      <c r="B8" s="4">
        <v>52766331</v>
      </c>
      <c r="C8" s="15" t="s">
        <v>672</v>
      </c>
      <c r="D8" s="2" t="s">
        <v>115</v>
      </c>
      <c r="E8" s="43">
        <v>130576</v>
      </c>
      <c r="F8" s="2">
        <v>4</v>
      </c>
      <c r="G8" s="2" t="s">
        <v>393</v>
      </c>
      <c r="H8" s="34">
        <v>40969</v>
      </c>
      <c r="I8" s="34"/>
      <c r="J8" s="46"/>
      <c r="K8" s="2" t="s">
        <v>630</v>
      </c>
      <c r="L8" s="2">
        <v>2012</v>
      </c>
    </row>
    <row r="9" spans="1:12" ht="22.5" x14ac:dyDescent="0.2">
      <c r="A9" s="4" t="s">
        <v>332</v>
      </c>
      <c r="B9" s="4">
        <v>7224224</v>
      </c>
      <c r="C9" s="15" t="s">
        <v>631</v>
      </c>
      <c r="D9" s="2" t="s">
        <v>115</v>
      </c>
      <c r="E9" s="43">
        <v>71024</v>
      </c>
      <c r="F9" s="2">
        <v>6</v>
      </c>
      <c r="G9" s="2" t="s">
        <v>324</v>
      </c>
      <c r="H9" s="34">
        <v>40973</v>
      </c>
      <c r="I9" s="34"/>
      <c r="J9" s="46"/>
      <c r="K9" s="2" t="s">
        <v>630</v>
      </c>
      <c r="L9" s="2">
        <v>2012</v>
      </c>
    </row>
    <row r="10" spans="1:12" ht="33.75" x14ac:dyDescent="0.2">
      <c r="A10" s="4" t="s">
        <v>332</v>
      </c>
      <c r="B10" s="4">
        <v>46672235</v>
      </c>
      <c r="C10" s="15" t="s">
        <v>632</v>
      </c>
      <c r="D10" s="2" t="s">
        <v>119</v>
      </c>
      <c r="E10" s="43" t="s">
        <v>1045</v>
      </c>
      <c r="F10" s="2">
        <v>9</v>
      </c>
      <c r="G10" s="2" t="s">
        <v>633</v>
      </c>
      <c r="H10" s="34">
        <v>40977</v>
      </c>
      <c r="I10" s="34"/>
      <c r="J10" s="46"/>
      <c r="K10" s="2" t="s">
        <v>630</v>
      </c>
      <c r="L10" s="2">
        <v>2012</v>
      </c>
    </row>
    <row r="11" spans="1:12" ht="22.5" x14ac:dyDescent="0.2">
      <c r="A11" s="4" t="s">
        <v>332</v>
      </c>
      <c r="B11" s="4">
        <v>63333120</v>
      </c>
      <c r="C11" s="15" t="s">
        <v>634</v>
      </c>
      <c r="D11" s="2" t="s">
        <v>203</v>
      </c>
      <c r="E11" s="43" t="s">
        <v>1046</v>
      </c>
      <c r="F11" s="2">
        <v>8</v>
      </c>
      <c r="G11" s="2" t="s">
        <v>324</v>
      </c>
      <c r="H11" s="34">
        <v>40981</v>
      </c>
      <c r="I11" s="34"/>
      <c r="J11" s="46"/>
      <c r="K11" s="2" t="s">
        <v>630</v>
      </c>
      <c r="L11" s="2">
        <v>2012</v>
      </c>
    </row>
    <row r="12" spans="1:12" s="18" customFormat="1" ht="112.5" x14ac:dyDescent="0.2">
      <c r="A12" s="4" t="s">
        <v>59</v>
      </c>
      <c r="B12" s="4" t="s">
        <v>637</v>
      </c>
      <c r="C12" s="15" t="s">
        <v>636</v>
      </c>
      <c r="D12" s="2" t="s">
        <v>62</v>
      </c>
      <c r="E12" s="43"/>
      <c r="F12" s="2">
        <v>1</v>
      </c>
      <c r="G12" s="2" t="s">
        <v>62</v>
      </c>
      <c r="H12" s="34">
        <v>40981</v>
      </c>
      <c r="I12" s="34" t="s">
        <v>1047</v>
      </c>
      <c r="J12" s="46"/>
      <c r="K12" s="2" t="s">
        <v>630</v>
      </c>
      <c r="L12" s="2">
        <v>2012</v>
      </c>
    </row>
    <row r="13" spans="1:12" s="18" customFormat="1" ht="22.5" x14ac:dyDescent="0.2">
      <c r="A13" s="4" t="s">
        <v>332</v>
      </c>
      <c r="B13" s="4">
        <v>5793979</v>
      </c>
      <c r="C13" s="15" t="s">
        <v>1050</v>
      </c>
      <c r="D13" s="2" t="s">
        <v>118</v>
      </c>
      <c r="E13" s="43" t="s">
        <v>1051</v>
      </c>
      <c r="F13" s="2">
        <v>8</v>
      </c>
      <c r="G13" s="2" t="s">
        <v>324</v>
      </c>
      <c r="H13" s="34">
        <v>40981</v>
      </c>
      <c r="I13" s="34"/>
      <c r="J13" s="46"/>
      <c r="K13" s="2" t="s">
        <v>630</v>
      </c>
      <c r="L13" s="2">
        <v>2012</v>
      </c>
    </row>
    <row r="14" spans="1:12" s="18" customFormat="1" ht="45" x14ac:dyDescent="0.2">
      <c r="A14" s="4" t="s">
        <v>332</v>
      </c>
      <c r="B14" s="4">
        <v>55066517</v>
      </c>
      <c r="C14" s="16" t="s">
        <v>1041</v>
      </c>
      <c r="D14" s="4" t="s">
        <v>118</v>
      </c>
      <c r="E14" s="43" t="s">
        <v>1043</v>
      </c>
      <c r="F14" s="4">
        <v>2</v>
      </c>
      <c r="G14" s="4" t="s">
        <v>638</v>
      </c>
      <c r="H14" s="34">
        <v>40984</v>
      </c>
      <c r="I14" s="34" t="s">
        <v>655</v>
      </c>
      <c r="J14" s="46"/>
      <c r="K14" s="2" t="s">
        <v>630</v>
      </c>
      <c r="L14" s="2">
        <v>2012</v>
      </c>
    </row>
    <row r="15" spans="1:12" s="18" customFormat="1" ht="22.5" x14ac:dyDescent="0.2">
      <c r="A15" s="4" t="s">
        <v>332</v>
      </c>
      <c r="B15" s="4">
        <v>16540726</v>
      </c>
      <c r="C15" s="16" t="s">
        <v>675</v>
      </c>
      <c r="D15" s="2" t="s">
        <v>118</v>
      </c>
      <c r="E15" s="43" t="s">
        <v>1044</v>
      </c>
      <c r="F15" s="2">
        <v>5</v>
      </c>
      <c r="G15" s="2" t="s">
        <v>639</v>
      </c>
      <c r="H15" s="34">
        <v>40994</v>
      </c>
      <c r="I15" s="34"/>
      <c r="J15" s="46"/>
      <c r="K15" s="2" t="s">
        <v>630</v>
      </c>
      <c r="L15" s="2">
        <v>2012</v>
      </c>
    </row>
    <row r="16" spans="1:12" s="18" customFormat="1" ht="22.5" x14ac:dyDescent="0.2">
      <c r="A16" s="4" t="s">
        <v>332</v>
      </c>
      <c r="B16" s="4">
        <v>60364120</v>
      </c>
      <c r="C16" s="15" t="s">
        <v>676</v>
      </c>
      <c r="D16" s="2" t="s">
        <v>118</v>
      </c>
      <c r="E16" s="43" t="s">
        <v>1042</v>
      </c>
      <c r="F16" s="2">
        <v>5</v>
      </c>
      <c r="G16" s="2" t="s">
        <v>638</v>
      </c>
      <c r="H16" s="34">
        <v>40994</v>
      </c>
      <c r="I16" s="34"/>
      <c r="J16" s="19"/>
      <c r="K16" s="2" t="s">
        <v>630</v>
      </c>
      <c r="L16" s="2">
        <v>2012</v>
      </c>
    </row>
    <row r="17" spans="1:12" s="18" customFormat="1" ht="22.5" x14ac:dyDescent="0.2">
      <c r="A17" s="4" t="s">
        <v>332</v>
      </c>
      <c r="B17" s="4">
        <v>52222712</v>
      </c>
      <c r="C17" s="16" t="s">
        <v>677</v>
      </c>
      <c r="D17" s="2" t="s">
        <v>118</v>
      </c>
      <c r="E17" s="43" t="s">
        <v>1043</v>
      </c>
      <c r="F17" s="2">
        <v>6</v>
      </c>
      <c r="G17" s="4" t="s">
        <v>640</v>
      </c>
      <c r="H17" s="34">
        <v>40994</v>
      </c>
      <c r="I17" s="34"/>
      <c r="J17" s="46"/>
      <c r="K17" s="2" t="s">
        <v>630</v>
      </c>
      <c r="L17" s="2">
        <v>2012</v>
      </c>
    </row>
    <row r="18" spans="1:12" s="18" customFormat="1" ht="22.5" x14ac:dyDescent="0.2">
      <c r="A18" s="4" t="s">
        <v>332</v>
      </c>
      <c r="B18" s="4">
        <v>1977872</v>
      </c>
      <c r="C18" s="16" t="s">
        <v>678</v>
      </c>
      <c r="D18" s="2" t="s">
        <v>118</v>
      </c>
      <c r="E18" s="43">
        <v>123948</v>
      </c>
      <c r="F18" s="2">
        <v>4</v>
      </c>
      <c r="G18" s="4" t="s">
        <v>324</v>
      </c>
      <c r="H18" s="34">
        <v>40994</v>
      </c>
      <c r="I18" s="34"/>
      <c r="J18" s="46"/>
      <c r="K18" s="2" t="s">
        <v>630</v>
      </c>
      <c r="L18" s="2">
        <v>2012</v>
      </c>
    </row>
    <row r="19" spans="1:12" s="18" customFormat="1" ht="22.5" x14ac:dyDescent="0.2">
      <c r="A19" s="4" t="s">
        <v>332</v>
      </c>
      <c r="B19" s="4">
        <v>60352526</v>
      </c>
      <c r="C19" s="16" t="s">
        <v>679</v>
      </c>
      <c r="D19" s="4" t="s">
        <v>134</v>
      </c>
      <c r="E19" s="43">
        <v>2522881863</v>
      </c>
      <c r="F19" s="4">
        <v>6</v>
      </c>
      <c r="G19" s="4" t="s">
        <v>339</v>
      </c>
      <c r="H19" s="34">
        <v>41012</v>
      </c>
      <c r="I19" s="34"/>
      <c r="J19" s="46"/>
      <c r="K19" s="2" t="s">
        <v>641</v>
      </c>
      <c r="L19" s="2">
        <v>2012</v>
      </c>
    </row>
    <row r="20" spans="1:12" s="18" customFormat="1" ht="22.5" x14ac:dyDescent="0.2">
      <c r="A20" s="4" t="s">
        <v>332</v>
      </c>
      <c r="B20" s="4">
        <v>79794366</v>
      </c>
      <c r="C20" s="16" t="s">
        <v>680</v>
      </c>
      <c r="D20" s="4" t="s">
        <v>118</v>
      </c>
      <c r="E20" s="43" t="s">
        <v>1049</v>
      </c>
      <c r="F20" s="4">
        <v>8</v>
      </c>
      <c r="G20" s="4" t="s">
        <v>642</v>
      </c>
      <c r="H20" s="34">
        <v>41046</v>
      </c>
      <c r="I20" s="34"/>
      <c r="J20" s="46"/>
      <c r="K20" s="2" t="s">
        <v>641</v>
      </c>
      <c r="L20" s="2">
        <v>2012</v>
      </c>
    </row>
    <row r="21" spans="1:12" s="18" customFormat="1" ht="22.5" x14ac:dyDescent="0.2">
      <c r="A21" s="4" t="s">
        <v>332</v>
      </c>
      <c r="B21" s="4">
        <v>70925809</v>
      </c>
      <c r="C21" s="16" t="s">
        <v>681</v>
      </c>
      <c r="D21" s="4" t="s">
        <v>118</v>
      </c>
      <c r="E21" s="43" t="s">
        <v>1052</v>
      </c>
      <c r="F21" s="4">
        <v>7</v>
      </c>
      <c r="G21" s="4" t="s">
        <v>643</v>
      </c>
      <c r="H21" s="34">
        <v>41074</v>
      </c>
      <c r="I21" s="34"/>
      <c r="J21" s="46"/>
      <c r="K21" s="2" t="s">
        <v>641</v>
      </c>
      <c r="L21" s="2">
        <v>2012</v>
      </c>
    </row>
    <row r="22" spans="1:12" s="18" customFormat="1" ht="56.25" x14ac:dyDescent="0.2">
      <c r="A22" s="4" t="s">
        <v>332</v>
      </c>
      <c r="B22" s="4">
        <v>43466338</v>
      </c>
      <c r="C22" s="16" t="s">
        <v>682</v>
      </c>
      <c r="D22" s="4" t="s">
        <v>115</v>
      </c>
      <c r="E22" s="43">
        <v>78778</v>
      </c>
      <c r="F22" s="4">
        <v>9</v>
      </c>
      <c r="G22" s="4" t="s">
        <v>644</v>
      </c>
      <c r="H22" s="34">
        <v>41074</v>
      </c>
      <c r="I22" s="34"/>
      <c r="J22" s="46"/>
      <c r="K22" s="2" t="s">
        <v>641</v>
      </c>
      <c r="L22" s="2">
        <v>2012</v>
      </c>
    </row>
    <row r="23" spans="1:12" s="18" customFormat="1" ht="22.5" x14ac:dyDescent="0.2">
      <c r="A23" s="4" t="s">
        <v>332</v>
      </c>
      <c r="B23" s="4">
        <v>77168933</v>
      </c>
      <c r="C23" s="16" t="s">
        <v>683</v>
      </c>
      <c r="D23" s="4" t="s">
        <v>115</v>
      </c>
      <c r="E23" s="43">
        <v>125297</v>
      </c>
      <c r="F23" s="4">
        <v>4</v>
      </c>
      <c r="G23" s="4" t="s">
        <v>324</v>
      </c>
      <c r="H23" s="34">
        <v>41079</v>
      </c>
      <c r="I23" s="34"/>
      <c r="J23" s="46"/>
      <c r="K23" s="2" t="s">
        <v>641</v>
      </c>
      <c r="L23" s="2">
        <v>2012</v>
      </c>
    </row>
    <row r="24" spans="1:12" s="18" customFormat="1" ht="33.75" customHeight="1" x14ac:dyDescent="0.2">
      <c r="A24" s="4" t="s">
        <v>332</v>
      </c>
      <c r="B24" s="4">
        <v>3224076</v>
      </c>
      <c r="C24" s="16" t="s">
        <v>684</v>
      </c>
      <c r="D24" s="4" t="s">
        <v>139</v>
      </c>
      <c r="E24" s="43">
        <v>31258</v>
      </c>
      <c r="F24" s="4">
        <v>12</v>
      </c>
      <c r="G24" s="4" t="s">
        <v>324</v>
      </c>
      <c r="H24" s="34">
        <v>41079</v>
      </c>
      <c r="I24" s="34"/>
      <c r="J24" s="46"/>
      <c r="K24" s="2" t="s">
        <v>641</v>
      </c>
      <c r="L24" s="2">
        <v>2012</v>
      </c>
    </row>
    <row r="25" spans="1:12" s="18" customFormat="1" ht="56.25" x14ac:dyDescent="0.2">
      <c r="A25" s="4" t="s">
        <v>332</v>
      </c>
      <c r="B25" s="4">
        <v>70508067</v>
      </c>
      <c r="C25" s="16" t="s">
        <v>685</v>
      </c>
      <c r="D25" s="4" t="s">
        <v>113</v>
      </c>
      <c r="E25" s="43">
        <v>20474</v>
      </c>
      <c r="F25" s="4">
        <v>4</v>
      </c>
      <c r="G25" s="4" t="s">
        <v>645</v>
      </c>
      <c r="H25" s="34">
        <v>41079</v>
      </c>
      <c r="I25" s="34"/>
      <c r="J25" s="46"/>
      <c r="K25" s="2" t="s">
        <v>641</v>
      </c>
      <c r="L25" s="2">
        <v>2012</v>
      </c>
    </row>
    <row r="26" spans="1:12" s="18" customFormat="1" ht="22.5" x14ac:dyDescent="0.2">
      <c r="A26" s="4" t="s">
        <v>332</v>
      </c>
      <c r="B26" s="4">
        <v>51875742</v>
      </c>
      <c r="C26" s="16" t="s">
        <v>686</v>
      </c>
      <c r="D26" s="4" t="s">
        <v>119</v>
      </c>
      <c r="E26" s="43" t="s">
        <v>1053</v>
      </c>
      <c r="F26" s="4">
        <v>7</v>
      </c>
      <c r="G26" s="4" t="s">
        <v>324</v>
      </c>
      <c r="H26" s="34">
        <v>41079</v>
      </c>
      <c r="I26" s="34"/>
      <c r="J26" s="46"/>
      <c r="K26" s="2" t="s">
        <v>641</v>
      </c>
      <c r="L26" s="2">
        <v>2012</v>
      </c>
    </row>
    <row r="27" spans="1:12" s="18" customFormat="1" ht="22.5" x14ac:dyDescent="0.2">
      <c r="A27" s="4" t="s">
        <v>332</v>
      </c>
      <c r="B27" s="4">
        <v>79203279</v>
      </c>
      <c r="C27" s="16" t="s">
        <v>687</v>
      </c>
      <c r="D27" s="4" t="s">
        <v>115</v>
      </c>
      <c r="E27" s="43">
        <v>109719</v>
      </c>
      <c r="F27" s="4">
        <v>5</v>
      </c>
      <c r="G27" s="4" t="s">
        <v>529</v>
      </c>
      <c r="H27" s="34">
        <v>41079</v>
      </c>
      <c r="I27" s="34"/>
      <c r="J27" s="46"/>
      <c r="K27" s="2" t="s">
        <v>641</v>
      </c>
      <c r="L27" s="2">
        <v>2012</v>
      </c>
    </row>
    <row r="28" spans="1:12" s="18" customFormat="1" ht="45" x14ac:dyDescent="0.2">
      <c r="A28" s="4" t="s">
        <v>332</v>
      </c>
      <c r="B28" s="4">
        <v>52935011</v>
      </c>
      <c r="C28" s="16" t="s">
        <v>688</v>
      </c>
      <c r="D28" s="4" t="s">
        <v>115</v>
      </c>
      <c r="E28" s="43">
        <v>181684</v>
      </c>
      <c r="F28" s="4">
        <v>2</v>
      </c>
      <c r="G28" s="4" t="s">
        <v>517</v>
      </c>
      <c r="H28" s="34">
        <v>41079</v>
      </c>
      <c r="I28" s="34" t="s">
        <v>655</v>
      </c>
      <c r="J28" s="46"/>
      <c r="K28" s="2" t="s">
        <v>641</v>
      </c>
      <c r="L28" s="2">
        <v>2012</v>
      </c>
    </row>
    <row r="29" spans="1:12" s="18" customFormat="1" ht="22.5" x14ac:dyDescent="0.2">
      <c r="A29" s="4" t="s">
        <v>332</v>
      </c>
      <c r="B29" s="4">
        <v>52268682</v>
      </c>
      <c r="C29" s="16" t="s">
        <v>689</v>
      </c>
      <c r="D29" s="4" t="s">
        <v>134</v>
      </c>
      <c r="E29" s="43">
        <v>25228157090</v>
      </c>
      <c r="F29" s="4">
        <v>3</v>
      </c>
      <c r="G29" s="4" t="s">
        <v>646</v>
      </c>
      <c r="H29" s="34">
        <v>41080</v>
      </c>
      <c r="I29" s="34"/>
      <c r="J29" s="46"/>
      <c r="K29" s="2" t="s">
        <v>641</v>
      </c>
      <c r="L29" s="2">
        <v>2012</v>
      </c>
    </row>
    <row r="30" spans="1:12" s="18" customFormat="1" ht="45" x14ac:dyDescent="0.2">
      <c r="A30" s="4" t="s">
        <v>332</v>
      </c>
      <c r="B30" s="4">
        <v>200984</v>
      </c>
      <c r="C30" s="16" t="s">
        <v>690</v>
      </c>
      <c r="D30" s="4" t="s">
        <v>115</v>
      </c>
      <c r="E30" s="43">
        <v>82057</v>
      </c>
      <c r="F30" s="4">
        <v>7</v>
      </c>
      <c r="G30" s="4" t="s">
        <v>647</v>
      </c>
      <c r="H30" s="34">
        <v>41080</v>
      </c>
      <c r="I30" s="34"/>
      <c r="J30" s="46"/>
      <c r="K30" s="2" t="s">
        <v>641</v>
      </c>
      <c r="L30" s="2">
        <v>2012</v>
      </c>
    </row>
    <row r="31" spans="1:12" s="18" customFormat="1" ht="22.5" x14ac:dyDescent="0.2">
      <c r="A31" s="4" t="s">
        <v>332</v>
      </c>
      <c r="B31" s="4">
        <v>19479860</v>
      </c>
      <c r="C31" s="16" t="s">
        <v>691</v>
      </c>
      <c r="D31" s="4" t="s">
        <v>115</v>
      </c>
      <c r="E31" s="43">
        <v>99860</v>
      </c>
      <c r="F31" s="4">
        <v>3</v>
      </c>
      <c r="G31" s="4" t="s">
        <v>517</v>
      </c>
      <c r="H31" s="34">
        <v>41081</v>
      </c>
      <c r="I31" s="34"/>
      <c r="J31" s="46"/>
      <c r="K31" s="2" t="s">
        <v>641</v>
      </c>
      <c r="L31" s="2">
        <v>2012</v>
      </c>
    </row>
    <row r="32" spans="1:12" s="18" customFormat="1" ht="22.5" x14ac:dyDescent="0.2">
      <c r="A32" s="4" t="s">
        <v>332</v>
      </c>
      <c r="B32" s="4">
        <v>32514324</v>
      </c>
      <c r="C32" s="16" t="s">
        <v>692</v>
      </c>
      <c r="D32" s="4" t="s">
        <v>119</v>
      </c>
      <c r="E32" s="43" t="s">
        <v>1054</v>
      </c>
      <c r="F32" s="4">
        <v>12</v>
      </c>
      <c r="G32" s="4"/>
      <c r="H32" s="34">
        <v>41086</v>
      </c>
      <c r="I32" s="34"/>
      <c r="J32" s="46"/>
      <c r="K32" s="2" t="s">
        <v>641</v>
      </c>
      <c r="L32" s="2">
        <v>2012</v>
      </c>
    </row>
    <row r="33" spans="1:12" s="18" customFormat="1" ht="45" x14ac:dyDescent="0.2">
      <c r="A33" s="2" t="s">
        <v>332</v>
      </c>
      <c r="B33" s="4">
        <v>70351235</v>
      </c>
      <c r="C33" s="16" t="s">
        <v>693</v>
      </c>
      <c r="D33" s="4" t="s">
        <v>139</v>
      </c>
      <c r="E33" s="43" t="s">
        <v>666</v>
      </c>
      <c r="F33" s="4">
        <v>2</v>
      </c>
      <c r="G33" s="4"/>
      <c r="H33" s="34">
        <v>41086</v>
      </c>
      <c r="I33" s="34" t="s">
        <v>655</v>
      </c>
      <c r="J33" s="46"/>
      <c r="K33" s="2" t="s">
        <v>641</v>
      </c>
      <c r="L33" s="2">
        <v>2012</v>
      </c>
    </row>
    <row r="34" spans="1:12" s="18" customFormat="1" ht="22.5" x14ac:dyDescent="0.2">
      <c r="A34" s="2" t="s">
        <v>332</v>
      </c>
      <c r="B34" s="4">
        <v>45462369</v>
      </c>
      <c r="C34" s="16" t="s">
        <v>694</v>
      </c>
      <c r="D34" s="4" t="s">
        <v>118</v>
      </c>
      <c r="E34" s="43" t="s">
        <v>1055</v>
      </c>
      <c r="F34" s="4">
        <v>4</v>
      </c>
      <c r="G34" s="4" t="s">
        <v>132</v>
      </c>
      <c r="H34" s="34">
        <v>41106</v>
      </c>
      <c r="I34" s="34"/>
      <c r="J34" s="46"/>
      <c r="K34" s="2" t="s">
        <v>641</v>
      </c>
      <c r="L34" s="2">
        <v>2012</v>
      </c>
    </row>
    <row r="35" spans="1:12" s="18" customFormat="1" ht="33.75" x14ac:dyDescent="0.2">
      <c r="A35" s="2" t="s">
        <v>332</v>
      </c>
      <c r="B35" s="4">
        <v>3078682</v>
      </c>
      <c r="C35" s="16" t="s">
        <v>648</v>
      </c>
      <c r="D35" s="4" t="s">
        <v>139</v>
      </c>
      <c r="E35" s="43">
        <v>8437</v>
      </c>
      <c r="F35" s="4">
        <v>3</v>
      </c>
      <c r="G35" s="4" t="s">
        <v>649</v>
      </c>
      <c r="H35" s="34">
        <v>41106</v>
      </c>
      <c r="I35" s="34"/>
      <c r="J35" s="46"/>
      <c r="K35" s="2" t="s">
        <v>641</v>
      </c>
      <c r="L35" s="2">
        <v>2012</v>
      </c>
    </row>
    <row r="36" spans="1:12" s="18" customFormat="1" ht="22.5" x14ac:dyDescent="0.2">
      <c r="A36" s="2" t="s">
        <v>332</v>
      </c>
      <c r="B36" s="4">
        <v>77018024</v>
      </c>
      <c r="C36" s="16" t="s">
        <v>695</v>
      </c>
      <c r="D36" s="4" t="s">
        <v>139</v>
      </c>
      <c r="E36" s="43">
        <v>19048</v>
      </c>
      <c r="F36" s="4">
        <v>3</v>
      </c>
      <c r="G36" s="4"/>
      <c r="H36" s="34">
        <v>41106</v>
      </c>
      <c r="I36" s="34"/>
      <c r="J36" s="46"/>
      <c r="K36" s="2" t="s">
        <v>641</v>
      </c>
      <c r="L36" s="2">
        <v>2012</v>
      </c>
    </row>
    <row r="37" spans="1:12" s="18" customFormat="1" ht="56.25" x14ac:dyDescent="0.2">
      <c r="A37" s="2" t="s">
        <v>332</v>
      </c>
      <c r="B37" s="4">
        <v>9094035</v>
      </c>
      <c r="C37" s="16" t="s">
        <v>696</v>
      </c>
      <c r="D37" s="4" t="s">
        <v>118</v>
      </c>
      <c r="E37" s="43" t="s">
        <v>1056</v>
      </c>
      <c r="F37" s="4">
        <v>22</v>
      </c>
      <c r="G37" s="4" t="s">
        <v>650</v>
      </c>
      <c r="H37" s="34">
        <v>41106</v>
      </c>
      <c r="I37" s="34"/>
      <c r="J37" s="46"/>
      <c r="K37" s="2" t="s">
        <v>641</v>
      </c>
      <c r="L37" s="2">
        <v>2012</v>
      </c>
    </row>
    <row r="38" spans="1:12" s="18" customFormat="1" ht="22.5" x14ac:dyDescent="0.2">
      <c r="A38" s="2" t="s">
        <v>332</v>
      </c>
      <c r="B38" s="4">
        <v>9077941</v>
      </c>
      <c r="C38" s="16" t="s">
        <v>697</v>
      </c>
      <c r="D38" s="4" t="s">
        <v>113</v>
      </c>
      <c r="E38" s="43"/>
      <c r="F38" s="4">
        <v>6</v>
      </c>
      <c r="G38" s="4" t="s">
        <v>535</v>
      </c>
      <c r="H38" s="34">
        <v>41107</v>
      </c>
      <c r="I38" s="34"/>
      <c r="J38" s="46"/>
      <c r="K38" s="2" t="s">
        <v>641</v>
      </c>
      <c r="L38" s="2">
        <v>2012</v>
      </c>
    </row>
    <row r="39" spans="1:12" s="18" customFormat="1" ht="22.5" x14ac:dyDescent="0.2">
      <c r="A39" s="2" t="s">
        <v>332</v>
      </c>
      <c r="B39" s="4">
        <v>9086591</v>
      </c>
      <c r="C39" s="16" t="s">
        <v>698</v>
      </c>
      <c r="D39" s="4" t="s">
        <v>118</v>
      </c>
      <c r="E39" s="43" t="s">
        <v>1057</v>
      </c>
      <c r="F39" s="4">
        <v>25</v>
      </c>
      <c r="G39" s="4" t="s">
        <v>651</v>
      </c>
      <c r="H39" s="34">
        <v>41108</v>
      </c>
      <c r="I39" s="34"/>
      <c r="J39" s="46"/>
      <c r="K39" s="2" t="s">
        <v>641</v>
      </c>
      <c r="L39" s="2">
        <v>2012</v>
      </c>
    </row>
    <row r="40" spans="1:12" s="18" customFormat="1" ht="22.5" x14ac:dyDescent="0.2">
      <c r="A40" s="2" t="s">
        <v>332</v>
      </c>
      <c r="B40" s="4">
        <v>70095427</v>
      </c>
      <c r="C40" s="16" t="s">
        <v>699</v>
      </c>
      <c r="D40" s="4" t="s">
        <v>118</v>
      </c>
      <c r="E40" s="43">
        <v>3096</v>
      </c>
      <c r="F40" s="4">
        <v>13</v>
      </c>
      <c r="G40" s="4" t="s">
        <v>652</v>
      </c>
      <c r="H40" s="34">
        <v>41134</v>
      </c>
      <c r="I40" s="34"/>
      <c r="J40" s="46"/>
      <c r="K40" s="2" t="s">
        <v>641</v>
      </c>
      <c r="L40" s="2">
        <v>2012</v>
      </c>
    </row>
    <row r="41" spans="1:12" s="18" customFormat="1" ht="22.5" x14ac:dyDescent="0.2">
      <c r="A41" s="2" t="s">
        <v>332</v>
      </c>
      <c r="B41" s="4">
        <v>70073001</v>
      </c>
      <c r="C41" s="16" t="s">
        <v>700</v>
      </c>
      <c r="D41" s="4" t="s">
        <v>118</v>
      </c>
      <c r="E41" s="43">
        <v>31284</v>
      </c>
      <c r="F41" s="4">
        <v>6</v>
      </c>
      <c r="G41" s="4" t="s">
        <v>657</v>
      </c>
      <c r="H41" s="34">
        <v>41148</v>
      </c>
      <c r="I41" s="34"/>
      <c r="J41" s="46"/>
      <c r="K41" s="2" t="s">
        <v>641</v>
      </c>
      <c r="L41" s="2">
        <v>2012</v>
      </c>
    </row>
    <row r="42" spans="1:12" s="18" customFormat="1" ht="22.5" x14ac:dyDescent="0.2">
      <c r="A42" s="2" t="s">
        <v>332</v>
      </c>
      <c r="B42" s="4">
        <v>80278995</v>
      </c>
      <c r="C42" s="16" t="s">
        <v>701</v>
      </c>
      <c r="D42" s="4" t="s">
        <v>139</v>
      </c>
      <c r="E42" s="43">
        <v>30018</v>
      </c>
      <c r="F42" s="4">
        <v>3</v>
      </c>
      <c r="G42" s="4"/>
      <c r="H42" s="34">
        <v>41148</v>
      </c>
      <c r="I42" s="34"/>
      <c r="J42" s="46"/>
      <c r="K42" s="2" t="s">
        <v>641</v>
      </c>
      <c r="L42" s="2">
        <v>2012</v>
      </c>
    </row>
    <row r="43" spans="1:12" s="18" customFormat="1" ht="22.5" x14ac:dyDescent="0.2">
      <c r="A43" s="2" t="s">
        <v>332</v>
      </c>
      <c r="B43" s="4">
        <v>51600489</v>
      </c>
      <c r="C43" s="16" t="s">
        <v>702</v>
      </c>
      <c r="D43" s="4" t="s">
        <v>115</v>
      </c>
      <c r="E43" s="43">
        <v>33834</v>
      </c>
      <c r="F43" s="4">
        <v>25</v>
      </c>
      <c r="G43" s="4"/>
      <c r="H43" s="34">
        <v>41148</v>
      </c>
      <c r="I43" s="34"/>
      <c r="J43" s="46"/>
      <c r="K43" s="2" t="s">
        <v>641</v>
      </c>
      <c r="L43" s="2">
        <v>2012</v>
      </c>
    </row>
    <row r="44" spans="1:12" s="18" customFormat="1" ht="22.5" x14ac:dyDescent="0.2">
      <c r="A44" s="2" t="s">
        <v>332</v>
      </c>
      <c r="B44" s="4">
        <v>63513546</v>
      </c>
      <c r="C44" s="16" t="s">
        <v>703</v>
      </c>
      <c r="D44" s="4" t="s">
        <v>115</v>
      </c>
      <c r="E44" s="43">
        <v>83752</v>
      </c>
      <c r="F44" s="4">
        <v>6</v>
      </c>
      <c r="G44" s="4" t="s">
        <v>517</v>
      </c>
      <c r="H44" s="34">
        <v>41149</v>
      </c>
      <c r="I44" s="34"/>
      <c r="J44" s="46"/>
      <c r="K44" s="2" t="s">
        <v>641</v>
      </c>
      <c r="L44" s="2">
        <v>2012</v>
      </c>
    </row>
    <row r="45" spans="1:12" s="18" customFormat="1" ht="33.75" x14ac:dyDescent="0.2">
      <c r="A45" s="2" t="s">
        <v>332</v>
      </c>
      <c r="B45" s="4">
        <v>32477543</v>
      </c>
      <c r="C45" s="16" t="s">
        <v>704</v>
      </c>
      <c r="D45" s="4" t="s">
        <v>115</v>
      </c>
      <c r="E45" s="43">
        <v>37378</v>
      </c>
      <c r="F45" s="4">
        <v>9</v>
      </c>
      <c r="G45" s="4"/>
      <c r="H45" s="34">
        <v>41158</v>
      </c>
      <c r="I45" s="34"/>
      <c r="J45" s="46"/>
      <c r="K45" s="2" t="s">
        <v>641</v>
      </c>
      <c r="L45" s="2">
        <v>2012</v>
      </c>
    </row>
    <row r="46" spans="1:12" s="18" customFormat="1" ht="33.75" x14ac:dyDescent="0.2">
      <c r="A46" s="2" t="s">
        <v>332</v>
      </c>
      <c r="B46" s="4">
        <v>19489308</v>
      </c>
      <c r="C46" s="16" t="s">
        <v>705</v>
      </c>
      <c r="D46" s="4" t="s">
        <v>115</v>
      </c>
      <c r="E46" s="43">
        <v>57789</v>
      </c>
      <c r="F46" s="4">
        <v>11</v>
      </c>
      <c r="G46" s="4" t="s">
        <v>658</v>
      </c>
      <c r="H46" s="34">
        <v>41172</v>
      </c>
      <c r="I46" s="34"/>
      <c r="J46" s="46"/>
      <c r="K46" s="2" t="s">
        <v>641</v>
      </c>
      <c r="L46" s="2">
        <v>2012</v>
      </c>
    </row>
    <row r="47" spans="1:12" s="18" customFormat="1" ht="22.5" x14ac:dyDescent="0.2">
      <c r="A47" s="2" t="s">
        <v>332</v>
      </c>
      <c r="B47" s="4">
        <v>19475091</v>
      </c>
      <c r="C47" s="16" t="s">
        <v>706</v>
      </c>
      <c r="D47" s="4" t="s">
        <v>115</v>
      </c>
      <c r="E47" s="43">
        <v>68679</v>
      </c>
      <c r="F47" s="4">
        <v>10</v>
      </c>
      <c r="G47" s="4"/>
      <c r="H47" s="34">
        <v>41172</v>
      </c>
      <c r="I47" s="34"/>
      <c r="J47" s="46"/>
      <c r="K47" s="2" t="s">
        <v>641</v>
      </c>
      <c r="L47" s="2">
        <v>2012</v>
      </c>
    </row>
    <row r="48" spans="1:12" s="18" customFormat="1" ht="22.5" x14ac:dyDescent="0.2">
      <c r="A48" s="2" t="s">
        <v>332</v>
      </c>
      <c r="B48" s="4">
        <v>11793167</v>
      </c>
      <c r="C48" s="16" t="s">
        <v>707</v>
      </c>
      <c r="D48" s="4" t="s">
        <v>118</v>
      </c>
      <c r="E48" s="43">
        <v>111998</v>
      </c>
      <c r="F48" s="4">
        <v>7</v>
      </c>
      <c r="G48" s="4"/>
      <c r="H48" s="34">
        <v>41178</v>
      </c>
      <c r="I48" s="34"/>
      <c r="J48" s="46"/>
      <c r="K48" s="2" t="s">
        <v>641</v>
      </c>
      <c r="L48" s="2">
        <v>2012</v>
      </c>
    </row>
    <row r="49" spans="1:12" s="18" customFormat="1" ht="22.5" x14ac:dyDescent="0.2">
      <c r="A49" s="2" t="s">
        <v>332</v>
      </c>
      <c r="B49" s="4">
        <v>77168711</v>
      </c>
      <c r="C49" s="16" t="s">
        <v>708</v>
      </c>
      <c r="D49" s="4" t="s">
        <v>118</v>
      </c>
      <c r="E49" s="43" t="s">
        <v>659</v>
      </c>
      <c r="F49" s="4">
        <v>6</v>
      </c>
      <c r="G49" s="4"/>
      <c r="H49" s="34">
        <v>41183</v>
      </c>
      <c r="I49" s="34"/>
      <c r="J49" s="46"/>
      <c r="K49" s="2" t="s">
        <v>641</v>
      </c>
      <c r="L49" s="2">
        <v>2012</v>
      </c>
    </row>
    <row r="50" spans="1:12" s="18" customFormat="1" ht="33.75" x14ac:dyDescent="0.2">
      <c r="A50" s="2" t="s">
        <v>332</v>
      </c>
      <c r="B50" s="4">
        <v>43667902</v>
      </c>
      <c r="C50" s="16" t="s">
        <v>709</v>
      </c>
      <c r="D50" s="4" t="s">
        <v>115</v>
      </c>
      <c r="E50" s="43">
        <v>97976</v>
      </c>
      <c r="F50" s="4">
        <v>5</v>
      </c>
      <c r="G50" s="4" t="s">
        <v>660</v>
      </c>
      <c r="H50" s="34">
        <v>41183</v>
      </c>
      <c r="I50" s="34"/>
      <c r="J50" s="46"/>
      <c r="K50" s="2" t="s">
        <v>641</v>
      </c>
      <c r="L50" s="2">
        <v>2012</v>
      </c>
    </row>
    <row r="51" spans="1:12" s="18" customFormat="1" ht="22.5" x14ac:dyDescent="0.2">
      <c r="A51" s="2" t="s">
        <v>332</v>
      </c>
      <c r="B51" s="4">
        <v>77158144</v>
      </c>
      <c r="C51" s="16" t="s">
        <v>710</v>
      </c>
      <c r="D51" s="4" t="s">
        <v>118</v>
      </c>
      <c r="E51" s="43">
        <v>131018</v>
      </c>
      <c r="F51" s="4">
        <v>3</v>
      </c>
      <c r="G51" s="4" t="s">
        <v>128</v>
      </c>
      <c r="H51" s="34">
        <v>41183</v>
      </c>
      <c r="I51" s="34"/>
      <c r="J51" s="46"/>
      <c r="K51" s="2" t="s">
        <v>641</v>
      </c>
      <c r="L51" s="2">
        <v>2012</v>
      </c>
    </row>
    <row r="52" spans="1:12" s="18" customFormat="1" ht="45" x14ac:dyDescent="0.2">
      <c r="A52" s="2" t="s">
        <v>332</v>
      </c>
      <c r="B52" s="4">
        <v>32484203</v>
      </c>
      <c r="C52" s="16" t="s">
        <v>711</v>
      </c>
      <c r="D52" s="4" t="s">
        <v>665</v>
      </c>
      <c r="E52" s="43">
        <v>56675</v>
      </c>
      <c r="F52" s="4">
        <v>15</v>
      </c>
      <c r="G52" s="4"/>
      <c r="H52" s="34">
        <v>41190</v>
      </c>
      <c r="I52" s="34"/>
      <c r="J52" s="46" t="s">
        <v>1086</v>
      </c>
      <c r="K52" s="2" t="s">
        <v>641</v>
      </c>
      <c r="L52" s="2">
        <v>2012</v>
      </c>
    </row>
    <row r="53" spans="1:12" s="18" customFormat="1" ht="22.5" x14ac:dyDescent="0.2">
      <c r="A53" s="2" t="s">
        <v>332</v>
      </c>
      <c r="B53" s="4">
        <v>19350167</v>
      </c>
      <c r="C53" s="16" t="s">
        <v>712</v>
      </c>
      <c r="D53" s="4" t="s">
        <v>118</v>
      </c>
      <c r="E53" s="43">
        <v>22840</v>
      </c>
      <c r="F53" s="4">
        <v>7</v>
      </c>
      <c r="G53" s="43" t="s">
        <v>667</v>
      </c>
      <c r="H53" s="34">
        <v>41190</v>
      </c>
      <c r="I53" s="34"/>
      <c r="J53" s="46">
        <v>41204</v>
      </c>
      <c r="K53" s="2" t="s">
        <v>641</v>
      </c>
      <c r="L53" s="2">
        <v>2012</v>
      </c>
    </row>
    <row r="54" spans="1:12" s="18" customFormat="1" ht="45" x14ac:dyDescent="0.2">
      <c r="A54" s="2" t="s">
        <v>332</v>
      </c>
      <c r="B54" s="4">
        <v>30566227</v>
      </c>
      <c r="C54" s="16" t="s">
        <v>713</v>
      </c>
      <c r="D54" s="4" t="s">
        <v>139</v>
      </c>
      <c r="E54" s="43" t="s">
        <v>1082</v>
      </c>
      <c r="F54" s="4">
        <v>4</v>
      </c>
      <c r="G54" s="4"/>
      <c r="H54" s="34">
        <v>41190</v>
      </c>
      <c r="I54" s="34"/>
      <c r="J54" s="46"/>
      <c r="K54" s="2" t="s">
        <v>641</v>
      </c>
      <c r="L54" s="2">
        <v>2012</v>
      </c>
    </row>
    <row r="55" spans="1:12" s="18" customFormat="1" ht="22.5" x14ac:dyDescent="0.2">
      <c r="A55" s="2" t="s">
        <v>332</v>
      </c>
      <c r="B55" s="4">
        <v>38260145</v>
      </c>
      <c r="C55" s="16" t="s">
        <v>714</v>
      </c>
      <c r="D55" s="4" t="s">
        <v>115</v>
      </c>
      <c r="E55" s="43">
        <v>48751</v>
      </c>
      <c r="F55" s="4">
        <v>12</v>
      </c>
      <c r="G55" s="4" t="s">
        <v>517</v>
      </c>
      <c r="H55" s="34">
        <v>41190</v>
      </c>
      <c r="I55" s="34"/>
      <c r="J55" s="46"/>
      <c r="K55" s="2" t="s">
        <v>641</v>
      </c>
      <c r="L55" s="2">
        <v>2012</v>
      </c>
    </row>
    <row r="56" spans="1:12" s="18" customFormat="1" ht="22.5" x14ac:dyDescent="0.2">
      <c r="A56" s="2" t="s">
        <v>332</v>
      </c>
      <c r="B56" s="4">
        <v>32227294</v>
      </c>
      <c r="C56" s="16" t="s">
        <v>715</v>
      </c>
      <c r="D56" s="4" t="s">
        <v>139</v>
      </c>
      <c r="E56" s="43" t="s">
        <v>666</v>
      </c>
      <c r="F56" s="4">
        <v>7</v>
      </c>
      <c r="G56" s="4" t="s">
        <v>668</v>
      </c>
      <c r="H56" s="34">
        <v>41198</v>
      </c>
      <c r="I56" s="34"/>
      <c r="J56" s="46"/>
      <c r="K56" s="2" t="s">
        <v>641</v>
      </c>
      <c r="L56" s="2">
        <v>2012</v>
      </c>
    </row>
    <row r="57" spans="1:12" s="18" customFormat="1" ht="45" x14ac:dyDescent="0.2">
      <c r="A57" s="2" t="s">
        <v>332</v>
      </c>
      <c r="B57" s="4">
        <v>51715005</v>
      </c>
      <c r="C57" s="16" t="s">
        <v>716</v>
      </c>
      <c r="D57" s="4" t="s">
        <v>118</v>
      </c>
      <c r="E57" s="43" t="s">
        <v>1083</v>
      </c>
      <c r="F57" s="4">
        <v>7</v>
      </c>
      <c r="G57" s="4" t="s">
        <v>1084</v>
      </c>
      <c r="H57" s="34">
        <v>41198</v>
      </c>
      <c r="I57" s="34"/>
      <c r="J57" s="46" t="s">
        <v>1085</v>
      </c>
      <c r="K57" s="2" t="s">
        <v>641</v>
      </c>
      <c r="L57" s="2">
        <v>2012</v>
      </c>
    </row>
    <row r="58" spans="1:12" s="18" customFormat="1" ht="22.5" x14ac:dyDescent="0.2">
      <c r="A58" s="2" t="s">
        <v>332</v>
      </c>
      <c r="B58" s="4">
        <v>71579272</v>
      </c>
      <c r="C58" s="16" t="s">
        <v>717</v>
      </c>
      <c r="D58" s="4" t="s">
        <v>139</v>
      </c>
      <c r="E58" s="43">
        <v>44760</v>
      </c>
      <c r="F58" s="4">
        <v>10</v>
      </c>
      <c r="G58" s="4"/>
      <c r="H58" s="34">
        <v>41198</v>
      </c>
      <c r="I58" s="34"/>
      <c r="J58" s="46"/>
      <c r="K58" s="2" t="s">
        <v>641</v>
      </c>
      <c r="L58" s="2">
        <v>2012</v>
      </c>
    </row>
    <row r="59" spans="1:12" s="18" customFormat="1" ht="22.5" x14ac:dyDescent="0.2">
      <c r="A59" s="2" t="s">
        <v>332</v>
      </c>
      <c r="B59" s="4">
        <v>51787080</v>
      </c>
      <c r="C59" s="16" t="s">
        <v>718</v>
      </c>
      <c r="D59" s="4" t="s">
        <v>139</v>
      </c>
      <c r="E59" s="43" t="s">
        <v>666</v>
      </c>
      <c r="F59" s="4">
        <v>5</v>
      </c>
      <c r="G59" s="4" t="s">
        <v>669</v>
      </c>
      <c r="H59" s="34">
        <v>41204</v>
      </c>
      <c r="I59" s="34"/>
      <c r="J59" s="46"/>
      <c r="K59" s="2" t="s">
        <v>641</v>
      </c>
      <c r="L59" s="2">
        <v>2012</v>
      </c>
    </row>
    <row r="60" spans="1:12" s="18" customFormat="1" ht="22.5" x14ac:dyDescent="0.2">
      <c r="A60" s="2" t="s">
        <v>332</v>
      </c>
      <c r="B60" s="4">
        <v>32329048</v>
      </c>
      <c r="C60" s="16" t="s">
        <v>1058</v>
      </c>
      <c r="D60" s="4" t="s">
        <v>142</v>
      </c>
      <c r="E60" s="43">
        <v>13386</v>
      </c>
      <c r="F60" s="4">
        <v>8</v>
      </c>
      <c r="G60" s="4"/>
      <c r="H60" s="34">
        <v>41255</v>
      </c>
      <c r="I60" s="34"/>
      <c r="J60" s="46"/>
      <c r="K60" s="2" t="s">
        <v>641</v>
      </c>
      <c r="L60" s="2">
        <v>2012</v>
      </c>
    </row>
    <row r="61" spans="1:12" s="18" customFormat="1" ht="33.75" x14ac:dyDescent="0.2">
      <c r="A61" s="2" t="s">
        <v>332</v>
      </c>
      <c r="B61" s="4">
        <v>98575499</v>
      </c>
      <c r="C61" s="16" t="s">
        <v>1059</v>
      </c>
      <c r="D61" s="4" t="s">
        <v>118</v>
      </c>
      <c r="E61" s="43" t="s">
        <v>1060</v>
      </c>
      <c r="F61" s="4">
        <v>4</v>
      </c>
      <c r="G61" s="4"/>
      <c r="H61" s="34">
        <v>41255</v>
      </c>
      <c r="I61" s="34"/>
      <c r="J61" s="46"/>
      <c r="K61" s="2" t="s">
        <v>641</v>
      </c>
      <c r="L61" s="2">
        <v>2012</v>
      </c>
    </row>
    <row r="62" spans="1:12" s="18" customFormat="1" ht="22.5" x14ac:dyDescent="0.2">
      <c r="A62" s="2" t="s">
        <v>332</v>
      </c>
      <c r="B62" s="4">
        <v>38943052</v>
      </c>
      <c r="C62" s="16" t="s">
        <v>1061</v>
      </c>
      <c r="D62" s="4" t="s">
        <v>118</v>
      </c>
      <c r="E62" s="43" t="s">
        <v>1062</v>
      </c>
      <c r="F62" s="4">
        <v>7</v>
      </c>
      <c r="G62" s="4" t="s">
        <v>1063</v>
      </c>
      <c r="H62" s="34">
        <v>41297</v>
      </c>
      <c r="I62" s="34"/>
      <c r="J62" s="46"/>
      <c r="K62" s="2" t="s">
        <v>641</v>
      </c>
      <c r="L62" s="2">
        <v>2013</v>
      </c>
    </row>
    <row r="63" spans="1:12" s="18" customFormat="1" ht="22.5" x14ac:dyDescent="0.2">
      <c r="A63" s="2" t="s">
        <v>332</v>
      </c>
      <c r="B63" s="4">
        <v>71616682</v>
      </c>
      <c r="C63" s="16" t="s">
        <v>1068</v>
      </c>
      <c r="D63" s="4" t="s">
        <v>118</v>
      </c>
      <c r="E63" s="43" t="s">
        <v>1069</v>
      </c>
      <c r="F63" s="4">
        <v>8</v>
      </c>
      <c r="G63" s="4"/>
      <c r="H63" s="34">
        <v>41297</v>
      </c>
      <c r="I63" s="34"/>
      <c r="J63" s="46"/>
      <c r="K63" s="2" t="s">
        <v>641</v>
      </c>
      <c r="L63" s="2">
        <v>2013</v>
      </c>
    </row>
    <row r="64" spans="1:12" s="18" customFormat="1" ht="22.5" x14ac:dyDescent="0.2">
      <c r="A64" s="2" t="s">
        <v>332</v>
      </c>
      <c r="B64" s="4">
        <v>13353505</v>
      </c>
      <c r="C64" s="16" t="s">
        <v>1070</v>
      </c>
      <c r="D64" s="4" t="s">
        <v>115</v>
      </c>
      <c r="E64" s="43">
        <v>99288</v>
      </c>
      <c r="F64" s="4">
        <v>3</v>
      </c>
      <c r="G64" s="4"/>
      <c r="H64" s="34">
        <v>40931</v>
      </c>
      <c r="I64" s="34"/>
      <c r="J64" s="46"/>
      <c r="K64" s="2" t="s">
        <v>641</v>
      </c>
      <c r="L64" s="2">
        <v>2013</v>
      </c>
    </row>
    <row r="65" spans="1:12" s="18" customFormat="1" ht="22.5" x14ac:dyDescent="0.2">
      <c r="A65" s="2" t="s">
        <v>332</v>
      </c>
      <c r="B65" s="4">
        <v>71610146</v>
      </c>
      <c r="C65" s="16" t="s">
        <v>1076</v>
      </c>
      <c r="D65" s="4" t="s">
        <v>118</v>
      </c>
      <c r="E65" s="43" t="s">
        <v>1077</v>
      </c>
      <c r="F65" s="4">
        <v>4</v>
      </c>
      <c r="G65" s="4" t="s">
        <v>132</v>
      </c>
      <c r="H65" s="34">
        <v>41339</v>
      </c>
      <c r="I65" s="34"/>
      <c r="J65" s="46"/>
      <c r="K65" s="2" t="s">
        <v>641</v>
      </c>
      <c r="L65" s="2">
        <v>2013</v>
      </c>
    </row>
    <row r="66" spans="1:12" s="18" customFormat="1" ht="45" x14ac:dyDescent="0.2">
      <c r="A66" s="2" t="s">
        <v>332</v>
      </c>
      <c r="B66" s="4">
        <v>51662608</v>
      </c>
      <c r="C66" s="16" t="s">
        <v>1088</v>
      </c>
      <c r="D66" s="4" t="s">
        <v>113</v>
      </c>
      <c r="E66" s="43" t="s">
        <v>1089</v>
      </c>
      <c r="F66" s="4">
        <v>8</v>
      </c>
      <c r="G66" s="4" t="s">
        <v>128</v>
      </c>
      <c r="H66" s="34">
        <v>41345</v>
      </c>
      <c r="I66" s="34"/>
      <c r="J66" s="46"/>
      <c r="K66" s="2" t="s">
        <v>641</v>
      </c>
      <c r="L66" s="2">
        <v>2013</v>
      </c>
    </row>
    <row r="67" spans="1:12" s="18" customFormat="1" ht="45" x14ac:dyDescent="0.2">
      <c r="A67" s="2" t="s">
        <v>332</v>
      </c>
      <c r="B67" s="4">
        <v>49716606</v>
      </c>
      <c r="C67" s="16" t="s">
        <v>1090</v>
      </c>
      <c r="D67" s="4" t="s">
        <v>142</v>
      </c>
      <c r="E67" s="43">
        <v>162682</v>
      </c>
      <c r="F67" s="4">
        <v>1</v>
      </c>
      <c r="G67" s="4" t="s">
        <v>1091</v>
      </c>
      <c r="H67" s="34">
        <v>41345</v>
      </c>
      <c r="I67" s="34" t="s">
        <v>655</v>
      </c>
      <c r="J67" s="46"/>
      <c r="K67" s="2" t="s">
        <v>641</v>
      </c>
      <c r="L67" s="2">
        <v>2013</v>
      </c>
    </row>
    <row r="68" spans="1:12" s="18" customFormat="1" ht="45" x14ac:dyDescent="0.2">
      <c r="A68" s="2" t="s">
        <v>332</v>
      </c>
      <c r="B68" s="4">
        <v>43493243</v>
      </c>
      <c r="C68" s="16" t="s">
        <v>1092</v>
      </c>
      <c r="D68" s="4" t="s">
        <v>142</v>
      </c>
      <c r="E68" s="43">
        <v>211657</v>
      </c>
      <c r="F68" s="4">
        <v>1</v>
      </c>
      <c r="G68" s="4" t="s">
        <v>324</v>
      </c>
      <c r="H68" s="34">
        <v>41345</v>
      </c>
      <c r="I68" s="34" t="s">
        <v>655</v>
      </c>
      <c r="J68" s="46"/>
      <c r="K68" s="2" t="s">
        <v>641</v>
      </c>
      <c r="L68" s="2">
        <v>2013</v>
      </c>
    </row>
    <row r="69" spans="1:12" s="18" customFormat="1" ht="22.5" x14ac:dyDescent="0.2">
      <c r="A69" s="2" t="s">
        <v>332</v>
      </c>
      <c r="B69" s="4">
        <v>79554998</v>
      </c>
      <c r="C69" s="16" t="s">
        <v>1093</v>
      </c>
      <c r="D69" s="4" t="s">
        <v>115</v>
      </c>
      <c r="E69" s="43" t="s">
        <v>1094</v>
      </c>
      <c r="F69" s="4">
        <v>4</v>
      </c>
      <c r="G69" s="4" t="s">
        <v>492</v>
      </c>
      <c r="H69" s="34">
        <v>41345</v>
      </c>
      <c r="I69" s="34"/>
      <c r="J69" s="46"/>
      <c r="K69" s="2" t="s">
        <v>641</v>
      </c>
      <c r="L69" s="2">
        <v>2013</v>
      </c>
    </row>
    <row r="70" spans="1:12" s="18" customFormat="1" ht="22.5" x14ac:dyDescent="0.2">
      <c r="A70" s="2" t="s">
        <v>332</v>
      </c>
      <c r="B70" s="4">
        <v>79131216</v>
      </c>
      <c r="C70" s="16" t="s">
        <v>1095</v>
      </c>
      <c r="D70" s="4" t="s">
        <v>118</v>
      </c>
      <c r="E70" s="43" t="s">
        <v>1096</v>
      </c>
      <c r="F70" s="4">
        <v>9</v>
      </c>
      <c r="G70" s="4" t="s">
        <v>132</v>
      </c>
      <c r="H70" s="34">
        <v>41345</v>
      </c>
      <c r="I70" s="34"/>
      <c r="J70" s="46"/>
      <c r="K70" s="2" t="s">
        <v>641</v>
      </c>
      <c r="L70" s="2">
        <v>2013</v>
      </c>
    </row>
    <row r="71" spans="1:12" s="18" customFormat="1" ht="33.75" x14ac:dyDescent="0.2">
      <c r="A71" s="2" t="s">
        <v>332</v>
      </c>
      <c r="B71" s="4">
        <v>16621419</v>
      </c>
      <c r="C71" s="16" t="s">
        <v>1097</v>
      </c>
      <c r="D71" s="4" t="s">
        <v>118</v>
      </c>
      <c r="E71" s="43" t="s">
        <v>1098</v>
      </c>
      <c r="F71" s="4">
        <v>22</v>
      </c>
      <c r="G71" s="4" t="s">
        <v>1099</v>
      </c>
      <c r="H71" s="34">
        <v>41365</v>
      </c>
      <c r="I71" s="34" t="s">
        <v>1100</v>
      </c>
      <c r="J71" s="46"/>
      <c r="K71" s="2" t="s">
        <v>641</v>
      </c>
      <c r="L71" s="2">
        <v>2013</v>
      </c>
    </row>
    <row r="72" spans="1:12" s="18" customFormat="1" ht="33.75" x14ac:dyDescent="0.2">
      <c r="A72" s="2" t="s">
        <v>332</v>
      </c>
      <c r="B72" s="4">
        <v>19418909</v>
      </c>
      <c r="C72" s="16" t="s">
        <v>1101</v>
      </c>
      <c r="D72" s="4" t="s">
        <v>115</v>
      </c>
      <c r="E72" s="43" t="s">
        <v>1102</v>
      </c>
      <c r="F72" s="4">
        <v>5</v>
      </c>
      <c r="G72" s="4" t="s">
        <v>1103</v>
      </c>
      <c r="H72" s="34">
        <v>41365</v>
      </c>
      <c r="I72" s="34"/>
      <c r="J72" s="46"/>
      <c r="K72" s="2" t="s">
        <v>641</v>
      </c>
      <c r="L72" s="2">
        <v>2013</v>
      </c>
    </row>
    <row r="73" spans="1:12" s="18" customFormat="1" ht="22.5" x14ac:dyDescent="0.2">
      <c r="A73" s="2" t="s">
        <v>332</v>
      </c>
      <c r="B73" s="4">
        <v>12720499</v>
      </c>
      <c r="C73" s="16" t="s">
        <v>1104</v>
      </c>
      <c r="D73" s="4" t="s">
        <v>113</v>
      </c>
      <c r="E73" s="43">
        <v>41501</v>
      </c>
      <c r="F73" s="4">
        <v>13</v>
      </c>
      <c r="G73" s="4" t="s">
        <v>657</v>
      </c>
      <c r="H73" s="34">
        <v>41365</v>
      </c>
      <c r="I73" s="34"/>
      <c r="J73" s="46"/>
      <c r="K73" s="2" t="s">
        <v>641</v>
      </c>
      <c r="L73" s="2">
        <v>2013</v>
      </c>
    </row>
    <row r="74" spans="1:12" s="18" customFormat="1" ht="22.5" x14ac:dyDescent="0.2">
      <c r="A74" s="2" t="s">
        <v>332</v>
      </c>
      <c r="B74" s="4">
        <v>71825877</v>
      </c>
      <c r="C74" s="16" t="s">
        <v>1120</v>
      </c>
      <c r="D74" s="4" t="s">
        <v>115</v>
      </c>
      <c r="E74" s="43">
        <v>165545</v>
      </c>
      <c r="F74" s="4">
        <v>4</v>
      </c>
      <c r="G74" s="4" t="s">
        <v>517</v>
      </c>
      <c r="H74" s="34">
        <v>41387</v>
      </c>
      <c r="I74" s="34"/>
      <c r="J74" s="46"/>
      <c r="K74" s="2" t="s">
        <v>641</v>
      </c>
      <c r="L74" s="2">
        <v>2013</v>
      </c>
    </row>
    <row r="75" spans="1:12" s="18" customFormat="1" ht="22.5" x14ac:dyDescent="0.2">
      <c r="A75" s="2" t="s">
        <v>332</v>
      </c>
      <c r="B75" s="4">
        <v>52152874</v>
      </c>
      <c r="C75" s="16" t="s">
        <v>1106</v>
      </c>
      <c r="D75" s="4" t="s">
        <v>115</v>
      </c>
      <c r="E75" s="43">
        <v>110955</v>
      </c>
      <c r="F75" s="4">
        <v>5</v>
      </c>
      <c r="G75" s="4"/>
      <c r="H75" s="34">
        <v>41389</v>
      </c>
      <c r="I75" s="34"/>
      <c r="J75" s="46"/>
      <c r="K75" s="2" t="s">
        <v>641</v>
      </c>
      <c r="L75" s="2">
        <v>2013</v>
      </c>
    </row>
    <row r="76" spans="1:12" s="18" customFormat="1" ht="22.5" x14ac:dyDescent="0.2">
      <c r="A76" s="2" t="s">
        <v>332</v>
      </c>
      <c r="B76" s="4">
        <v>8302644</v>
      </c>
      <c r="C76" s="16" t="s">
        <v>1107</v>
      </c>
      <c r="D76" s="4" t="s">
        <v>1108</v>
      </c>
      <c r="E76" s="43">
        <v>33548</v>
      </c>
      <c r="F76" s="4">
        <v>11</v>
      </c>
      <c r="G76" s="4" t="s">
        <v>1109</v>
      </c>
      <c r="H76" s="34">
        <v>41390</v>
      </c>
      <c r="I76" s="34"/>
      <c r="J76" s="46"/>
      <c r="K76" s="2" t="s">
        <v>641</v>
      </c>
      <c r="L76" s="2">
        <v>2013</v>
      </c>
    </row>
    <row r="77" spans="1:12" s="18" customFormat="1" ht="22.5" x14ac:dyDescent="0.2">
      <c r="A77" s="2" t="s">
        <v>332</v>
      </c>
      <c r="B77" s="4">
        <v>39209378</v>
      </c>
      <c r="C77" s="16" t="s">
        <v>1110</v>
      </c>
      <c r="D77" s="4" t="s">
        <v>118</v>
      </c>
      <c r="E77" s="43" t="s">
        <v>1111</v>
      </c>
      <c r="F77" s="4">
        <v>12</v>
      </c>
      <c r="G77" s="4" t="s">
        <v>132</v>
      </c>
      <c r="H77" s="34">
        <v>41393</v>
      </c>
      <c r="I77" s="34"/>
      <c r="J77" s="46"/>
      <c r="K77" s="2" t="s">
        <v>641</v>
      </c>
      <c r="L77" s="2">
        <v>2013</v>
      </c>
    </row>
    <row r="78" spans="1:12" s="18" customFormat="1" ht="33.75" x14ac:dyDescent="0.2">
      <c r="A78" s="2" t="s">
        <v>332</v>
      </c>
      <c r="B78" s="4">
        <v>6027985</v>
      </c>
      <c r="C78" s="16" t="s">
        <v>1112</v>
      </c>
      <c r="D78" s="4" t="s">
        <v>118</v>
      </c>
      <c r="E78" s="43" t="s">
        <v>1113</v>
      </c>
      <c r="F78" s="4">
        <v>14</v>
      </c>
      <c r="G78" s="4" t="s">
        <v>1114</v>
      </c>
      <c r="H78" s="34">
        <v>41393</v>
      </c>
      <c r="I78" s="34"/>
      <c r="J78" s="46"/>
      <c r="K78" s="2" t="s">
        <v>641</v>
      </c>
      <c r="L78" s="2">
        <v>2013</v>
      </c>
    </row>
    <row r="79" spans="1:12" s="18" customFormat="1" ht="22.5" x14ac:dyDescent="0.2">
      <c r="A79" s="2" t="s">
        <v>332</v>
      </c>
      <c r="B79" s="4">
        <v>19471935</v>
      </c>
      <c r="C79" s="16" t="s">
        <v>1115</v>
      </c>
      <c r="D79" s="4" t="s">
        <v>115</v>
      </c>
      <c r="E79" s="43">
        <v>71374</v>
      </c>
      <c r="F79" s="4">
        <v>15</v>
      </c>
      <c r="G79" s="4" t="s">
        <v>1116</v>
      </c>
      <c r="H79" s="34">
        <v>41393</v>
      </c>
      <c r="I79" s="34"/>
      <c r="J79" s="46"/>
      <c r="K79" s="2" t="s">
        <v>641</v>
      </c>
      <c r="L79" s="2">
        <v>2013</v>
      </c>
    </row>
    <row r="80" spans="1:12" s="18" customFormat="1" ht="56.25" x14ac:dyDescent="0.2">
      <c r="A80" s="2" t="s">
        <v>332</v>
      </c>
      <c r="B80" s="4">
        <v>5551062</v>
      </c>
      <c r="C80" s="16" t="s">
        <v>1121</v>
      </c>
      <c r="D80" s="4" t="s">
        <v>1117</v>
      </c>
      <c r="E80" s="43">
        <v>2522820522</v>
      </c>
      <c r="F80" s="4">
        <v>17</v>
      </c>
      <c r="G80" s="4" t="s">
        <v>1118</v>
      </c>
      <c r="H80" s="34">
        <v>41396</v>
      </c>
      <c r="I80" s="34" t="s">
        <v>1119</v>
      </c>
      <c r="J80" s="46"/>
      <c r="K80" s="2" t="s">
        <v>641</v>
      </c>
      <c r="L80" s="2">
        <v>2013</v>
      </c>
    </row>
    <row r="81" spans="1:12" s="18" customFormat="1" ht="22.5" x14ac:dyDescent="0.2">
      <c r="A81" s="2" t="s">
        <v>332</v>
      </c>
      <c r="B81" s="4">
        <v>19370255</v>
      </c>
      <c r="C81" s="16" t="s">
        <v>1122</v>
      </c>
      <c r="D81" s="4" t="s">
        <v>118</v>
      </c>
      <c r="E81" s="43" t="s">
        <v>1123</v>
      </c>
      <c r="F81" s="4">
        <v>21</v>
      </c>
      <c r="G81" s="4" t="s">
        <v>1124</v>
      </c>
      <c r="H81" s="34">
        <v>41409</v>
      </c>
      <c r="I81" s="34"/>
      <c r="J81" s="46"/>
      <c r="K81" s="2" t="s">
        <v>641</v>
      </c>
      <c r="L81" s="2">
        <v>2013</v>
      </c>
    </row>
    <row r="82" spans="1:12" s="18" customFormat="1" ht="22.5" x14ac:dyDescent="0.2">
      <c r="A82" s="2" t="s">
        <v>332</v>
      </c>
      <c r="B82" s="4">
        <v>14234457</v>
      </c>
      <c r="C82" s="16" t="s">
        <v>1125</v>
      </c>
      <c r="D82" s="4" t="s">
        <v>115</v>
      </c>
      <c r="E82" s="43">
        <v>42978</v>
      </c>
      <c r="F82" s="4">
        <v>18</v>
      </c>
      <c r="G82" s="4"/>
      <c r="H82" s="34">
        <v>41409</v>
      </c>
      <c r="I82" s="34"/>
      <c r="J82" s="46"/>
      <c r="K82" s="2" t="s">
        <v>641</v>
      </c>
      <c r="L82" s="2">
        <v>2013</v>
      </c>
    </row>
    <row r="83" spans="1:12" s="18" customFormat="1" ht="45" x14ac:dyDescent="0.2">
      <c r="A83" s="2" t="s">
        <v>332</v>
      </c>
      <c r="B83" s="4">
        <v>79122739</v>
      </c>
      <c r="C83" s="16" t="s">
        <v>1130</v>
      </c>
      <c r="D83" s="4" t="s">
        <v>113</v>
      </c>
      <c r="E83" s="43">
        <v>19755</v>
      </c>
      <c r="F83" s="4">
        <v>17</v>
      </c>
      <c r="G83" s="4" t="s">
        <v>1131</v>
      </c>
      <c r="H83" s="34">
        <v>41491</v>
      </c>
      <c r="I83" s="34"/>
      <c r="J83" s="46"/>
      <c r="K83" s="2" t="s">
        <v>641</v>
      </c>
      <c r="L83" s="2">
        <v>2013</v>
      </c>
    </row>
    <row r="84" spans="1:12" s="18" customFormat="1" ht="22.5" x14ac:dyDescent="0.2">
      <c r="A84" s="2" t="s">
        <v>332</v>
      </c>
      <c r="B84" s="4">
        <v>8669177</v>
      </c>
      <c r="C84" s="16" t="s">
        <v>1126</v>
      </c>
      <c r="D84" s="4" t="s">
        <v>113</v>
      </c>
      <c r="E84" s="43">
        <v>34173</v>
      </c>
      <c r="F84" s="4">
        <v>15</v>
      </c>
      <c r="G84" s="4"/>
      <c r="H84" s="34">
        <v>41491</v>
      </c>
      <c r="I84" s="34"/>
      <c r="J84" s="46">
        <v>41501</v>
      </c>
      <c r="K84" s="2" t="s">
        <v>641</v>
      </c>
      <c r="L84" s="2">
        <v>2013</v>
      </c>
    </row>
    <row r="85" spans="1:12" s="18" customFormat="1" ht="33.75" x14ac:dyDescent="0.2">
      <c r="A85" s="2" t="s">
        <v>332</v>
      </c>
      <c r="B85" s="4">
        <v>37898569</v>
      </c>
      <c r="C85" s="16" t="s">
        <v>1127</v>
      </c>
      <c r="D85" s="4" t="s">
        <v>139</v>
      </c>
      <c r="E85" s="43" t="s">
        <v>1128</v>
      </c>
      <c r="F85" s="4">
        <v>2</v>
      </c>
      <c r="G85" s="4"/>
      <c r="H85" s="34">
        <v>41491</v>
      </c>
      <c r="I85" s="34"/>
      <c r="J85" s="46"/>
      <c r="K85" s="2" t="s">
        <v>641</v>
      </c>
      <c r="L85" s="2">
        <v>2013</v>
      </c>
    </row>
    <row r="86" spans="1:12" s="18" customFormat="1" ht="22.5" x14ac:dyDescent="0.2">
      <c r="A86" s="2" t="s">
        <v>332</v>
      </c>
      <c r="B86" s="4">
        <v>79885383</v>
      </c>
      <c r="C86" s="16" t="s">
        <v>1129</v>
      </c>
      <c r="D86" s="4" t="s">
        <v>115</v>
      </c>
      <c r="E86" s="43">
        <v>168975</v>
      </c>
      <c r="F86" s="4">
        <v>3</v>
      </c>
      <c r="G86" s="4" t="s">
        <v>517</v>
      </c>
      <c r="H86" s="34">
        <v>41491</v>
      </c>
      <c r="I86" s="34"/>
      <c r="J86" s="46"/>
      <c r="K86" s="2" t="s">
        <v>641</v>
      </c>
      <c r="L86" s="2">
        <v>2013</v>
      </c>
    </row>
    <row r="87" spans="1:12" s="18" customFormat="1" ht="33.75" x14ac:dyDescent="0.2">
      <c r="A87" s="2" t="s">
        <v>332</v>
      </c>
      <c r="B87" s="4">
        <v>80413095</v>
      </c>
      <c r="C87" s="16" t="s">
        <v>1134</v>
      </c>
      <c r="D87" s="4" t="s">
        <v>139</v>
      </c>
      <c r="E87" s="43">
        <v>24006</v>
      </c>
      <c r="F87" s="4">
        <v>11</v>
      </c>
      <c r="G87" s="4" t="s">
        <v>1135</v>
      </c>
      <c r="H87" s="34">
        <v>41501</v>
      </c>
      <c r="I87" s="34"/>
      <c r="J87" s="46"/>
      <c r="K87" s="2" t="s">
        <v>641</v>
      </c>
      <c r="L87" s="2">
        <v>2013</v>
      </c>
    </row>
    <row r="88" spans="1:12" s="18" customFormat="1" ht="22.5" x14ac:dyDescent="0.2">
      <c r="A88" s="2" t="s">
        <v>332</v>
      </c>
      <c r="B88" s="4">
        <v>31254962</v>
      </c>
      <c r="C88" s="16" t="s">
        <v>1142</v>
      </c>
      <c r="D88" s="4" t="s">
        <v>118</v>
      </c>
      <c r="E88" s="43" t="s">
        <v>1137</v>
      </c>
      <c r="F88" s="4">
        <v>15</v>
      </c>
      <c r="G88" s="4" t="s">
        <v>1138</v>
      </c>
      <c r="H88" s="34">
        <v>41506</v>
      </c>
      <c r="I88" s="34"/>
      <c r="J88" s="46"/>
      <c r="K88" s="2" t="s">
        <v>641</v>
      </c>
      <c r="L88" s="2">
        <v>2013</v>
      </c>
    </row>
    <row r="89" spans="1:12" s="18" customFormat="1" ht="123.75" x14ac:dyDescent="0.2">
      <c r="A89" s="2" t="s">
        <v>59</v>
      </c>
      <c r="B89" s="4" t="s">
        <v>1139</v>
      </c>
      <c r="C89" s="16" t="s">
        <v>1140</v>
      </c>
      <c r="D89" s="4" t="s">
        <v>1152</v>
      </c>
      <c r="E89" s="43"/>
      <c r="F89" s="4">
        <v>4</v>
      </c>
      <c r="G89" s="4"/>
      <c r="H89" s="34">
        <v>41506</v>
      </c>
      <c r="I89" s="34" t="s">
        <v>1141</v>
      </c>
      <c r="J89" s="46"/>
      <c r="K89" s="2" t="s">
        <v>641</v>
      </c>
      <c r="L89" s="2">
        <v>2013</v>
      </c>
    </row>
    <row r="90" spans="1:12" s="18" customFormat="1" ht="22.5" x14ac:dyDescent="0.2">
      <c r="A90" s="2" t="s">
        <v>332</v>
      </c>
      <c r="B90" s="4">
        <v>71627259</v>
      </c>
      <c r="C90" s="16" t="s">
        <v>1143</v>
      </c>
      <c r="D90" s="4" t="s">
        <v>403</v>
      </c>
      <c r="E90" s="43">
        <v>15385</v>
      </c>
      <c r="F90" s="4">
        <v>7</v>
      </c>
      <c r="G90" s="4"/>
      <c r="H90" s="34">
        <v>41506</v>
      </c>
      <c r="I90" s="34"/>
      <c r="J90" s="46"/>
      <c r="K90" s="2" t="s">
        <v>641</v>
      </c>
      <c r="L90" s="2">
        <v>2013</v>
      </c>
    </row>
    <row r="91" spans="1:12" s="18" customFormat="1" ht="45" x14ac:dyDescent="0.2">
      <c r="A91" s="2" t="s">
        <v>332</v>
      </c>
      <c r="B91" s="4">
        <v>79686044</v>
      </c>
      <c r="C91" s="16" t="s">
        <v>1144</v>
      </c>
      <c r="D91" s="4" t="s">
        <v>115</v>
      </c>
      <c r="E91" s="43">
        <v>189396</v>
      </c>
      <c r="F91" s="4">
        <v>2</v>
      </c>
      <c r="G91" s="4"/>
      <c r="H91" s="34">
        <v>41513</v>
      </c>
      <c r="I91" s="34" t="s">
        <v>655</v>
      </c>
      <c r="J91" s="46"/>
      <c r="K91" s="2" t="s">
        <v>641</v>
      </c>
      <c r="L91" s="2">
        <v>2013</v>
      </c>
    </row>
    <row r="92" spans="1:12" s="18" customFormat="1" ht="22.5" x14ac:dyDescent="0.2">
      <c r="A92" s="2" t="s">
        <v>332</v>
      </c>
      <c r="B92" s="4">
        <v>19361362</v>
      </c>
      <c r="C92" s="16" t="s">
        <v>1145</v>
      </c>
      <c r="D92" s="4" t="s">
        <v>113</v>
      </c>
      <c r="E92" s="43">
        <v>13531</v>
      </c>
      <c r="F92" s="4">
        <v>5</v>
      </c>
      <c r="G92" s="4" t="s">
        <v>1146</v>
      </c>
      <c r="H92" s="34">
        <v>41513</v>
      </c>
      <c r="I92" s="34"/>
      <c r="J92" s="46"/>
      <c r="K92" s="2" t="s">
        <v>641</v>
      </c>
      <c r="L92" s="2">
        <v>2013</v>
      </c>
    </row>
    <row r="93" spans="1:12" s="18" customFormat="1" ht="33.75" x14ac:dyDescent="0.2">
      <c r="A93" s="2" t="s">
        <v>332</v>
      </c>
      <c r="B93" s="4">
        <v>71985183</v>
      </c>
      <c r="C93" s="16" t="s">
        <v>1147</v>
      </c>
      <c r="D93" s="4" t="s">
        <v>1148</v>
      </c>
      <c r="E93" s="43" t="s">
        <v>289</v>
      </c>
      <c r="F93" s="4">
        <v>4</v>
      </c>
      <c r="G93" s="4" t="s">
        <v>1149</v>
      </c>
      <c r="H93" s="34">
        <v>41513</v>
      </c>
      <c r="I93" s="34"/>
      <c r="J93" s="46"/>
      <c r="K93" s="2" t="s">
        <v>641</v>
      </c>
      <c r="L93" s="2">
        <v>2013</v>
      </c>
    </row>
    <row r="94" spans="1:12" s="18" customFormat="1" ht="67.5" x14ac:dyDescent="0.2">
      <c r="A94" s="2" t="s">
        <v>59</v>
      </c>
      <c r="B94" s="4" t="s">
        <v>1150</v>
      </c>
      <c r="C94" s="16" t="s">
        <v>1151</v>
      </c>
      <c r="D94" s="4" t="s">
        <v>1152</v>
      </c>
      <c r="E94" s="43" t="s">
        <v>289</v>
      </c>
      <c r="F94" s="4">
        <v>2</v>
      </c>
      <c r="G94" s="4"/>
      <c r="H94" s="34">
        <v>41514</v>
      </c>
      <c r="I94" s="34" t="s">
        <v>1153</v>
      </c>
      <c r="J94" s="46"/>
      <c r="K94" s="2" t="s">
        <v>641</v>
      </c>
      <c r="L94" s="2">
        <v>2013</v>
      </c>
    </row>
    <row r="95" spans="1:12" s="18" customFormat="1" ht="78.75" x14ac:dyDescent="0.2">
      <c r="A95" s="2" t="s">
        <v>59</v>
      </c>
      <c r="B95" s="4" t="s">
        <v>1154</v>
      </c>
      <c r="C95" s="16" t="s">
        <v>1155</v>
      </c>
      <c r="D95" s="4" t="s">
        <v>1152</v>
      </c>
      <c r="E95" s="43" t="s">
        <v>289</v>
      </c>
      <c r="F95" s="4">
        <v>2</v>
      </c>
      <c r="G95" s="4"/>
      <c r="H95" s="34">
        <v>41514</v>
      </c>
      <c r="I95" s="34" t="s">
        <v>1156</v>
      </c>
      <c r="J95" s="46"/>
      <c r="K95" s="2" t="s">
        <v>641</v>
      </c>
      <c r="L95" s="2">
        <v>2013</v>
      </c>
    </row>
    <row r="96" spans="1:12" s="18" customFormat="1" ht="22.5" x14ac:dyDescent="0.2">
      <c r="A96" s="2" t="s">
        <v>332</v>
      </c>
      <c r="B96" s="4">
        <v>43535645</v>
      </c>
      <c r="C96" s="16" t="s">
        <v>1157</v>
      </c>
      <c r="D96" s="4" t="s">
        <v>118</v>
      </c>
      <c r="E96" s="43" t="s">
        <v>1158</v>
      </c>
      <c r="F96" s="4">
        <v>3</v>
      </c>
      <c r="G96" s="4"/>
      <c r="H96" s="34">
        <v>41533</v>
      </c>
      <c r="I96" s="34"/>
      <c r="J96" s="46"/>
      <c r="K96" s="2" t="s">
        <v>641</v>
      </c>
      <c r="L96" s="2">
        <v>2013</v>
      </c>
    </row>
    <row r="97" spans="1:12" s="18" customFormat="1" ht="22.5" x14ac:dyDescent="0.2">
      <c r="A97" s="2" t="s">
        <v>332</v>
      </c>
      <c r="B97" s="4">
        <v>70569114</v>
      </c>
      <c r="C97" s="16" t="s">
        <v>74</v>
      </c>
      <c r="D97" s="4" t="s">
        <v>139</v>
      </c>
      <c r="E97" s="43">
        <v>17887</v>
      </c>
      <c r="F97" s="4">
        <v>7</v>
      </c>
      <c r="G97" s="4" t="s">
        <v>1149</v>
      </c>
      <c r="H97" s="34">
        <v>41554</v>
      </c>
      <c r="I97" s="34"/>
      <c r="J97" s="46"/>
      <c r="K97" s="2" t="s">
        <v>641</v>
      </c>
      <c r="L97" s="2">
        <v>2013</v>
      </c>
    </row>
    <row r="98" spans="1:12" s="18" customFormat="1" ht="67.5" x14ac:dyDescent="0.2">
      <c r="A98" s="2" t="s">
        <v>332</v>
      </c>
      <c r="B98" s="4">
        <v>79411174</v>
      </c>
      <c r="C98" s="16" t="s">
        <v>1159</v>
      </c>
      <c r="D98" s="4" t="s">
        <v>115</v>
      </c>
      <c r="E98" s="43">
        <v>83718</v>
      </c>
      <c r="F98" s="4">
        <v>15</v>
      </c>
      <c r="G98" s="4" t="s">
        <v>1160</v>
      </c>
      <c r="H98" s="34">
        <v>41555</v>
      </c>
      <c r="I98" s="34"/>
      <c r="J98" s="46"/>
      <c r="K98" s="2" t="s">
        <v>641</v>
      </c>
      <c r="L98" s="2">
        <v>2013</v>
      </c>
    </row>
    <row r="99" spans="1:12" s="18" customFormat="1" ht="22.5" x14ac:dyDescent="0.2">
      <c r="A99" s="2" t="s">
        <v>332</v>
      </c>
      <c r="B99" s="4">
        <v>98657571</v>
      </c>
      <c r="C99" s="16" t="s">
        <v>1161</v>
      </c>
      <c r="D99" s="4" t="s">
        <v>115</v>
      </c>
      <c r="E99" s="43">
        <v>95155</v>
      </c>
      <c r="F99" s="4">
        <v>9</v>
      </c>
      <c r="G99" s="4" t="s">
        <v>517</v>
      </c>
      <c r="H99" s="34">
        <v>41568</v>
      </c>
      <c r="I99" s="34"/>
      <c r="J99" s="46">
        <v>41576</v>
      </c>
      <c r="K99" s="2" t="s">
        <v>641</v>
      </c>
      <c r="L99" s="2">
        <v>2013</v>
      </c>
    </row>
    <row r="100" spans="1:12" s="18" customFormat="1" ht="22.5" x14ac:dyDescent="0.2">
      <c r="A100" s="2" t="s">
        <v>332</v>
      </c>
      <c r="B100" s="4">
        <v>79643157</v>
      </c>
      <c r="C100" s="16" t="s">
        <v>1162</v>
      </c>
      <c r="D100" s="4" t="s">
        <v>115</v>
      </c>
      <c r="E100" s="43">
        <v>136363</v>
      </c>
      <c r="F100" s="4">
        <v>7</v>
      </c>
      <c r="G100" s="4"/>
      <c r="H100" s="34">
        <v>41576</v>
      </c>
      <c r="I100" s="34"/>
      <c r="J100" s="46"/>
      <c r="K100" s="2" t="s">
        <v>641</v>
      </c>
      <c r="L100" s="2">
        <v>2013</v>
      </c>
    </row>
    <row r="101" spans="1:12" s="18" customFormat="1" ht="33.75" x14ac:dyDescent="0.2">
      <c r="A101" s="2" t="s">
        <v>332</v>
      </c>
      <c r="B101" s="4">
        <v>52505587</v>
      </c>
      <c r="C101" s="16" t="s">
        <v>1163</v>
      </c>
      <c r="D101" s="4" t="s">
        <v>189</v>
      </c>
      <c r="E101" s="43">
        <v>2510</v>
      </c>
      <c r="F101" s="4">
        <v>7</v>
      </c>
      <c r="G101" s="4"/>
      <c r="H101" s="34">
        <v>41576</v>
      </c>
      <c r="I101" s="34"/>
      <c r="J101" s="46"/>
      <c r="K101" s="2" t="s">
        <v>641</v>
      </c>
      <c r="L101" s="2">
        <v>2013</v>
      </c>
    </row>
    <row r="102" spans="1:12" s="18" customFormat="1" ht="22.5" x14ac:dyDescent="0.2">
      <c r="A102" s="2" t="s">
        <v>332</v>
      </c>
      <c r="B102" s="4">
        <v>60330164</v>
      </c>
      <c r="C102" s="16" t="s">
        <v>1165</v>
      </c>
      <c r="D102" s="4" t="s">
        <v>115</v>
      </c>
      <c r="E102" s="43" t="s">
        <v>1166</v>
      </c>
      <c r="F102" s="4">
        <v>16</v>
      </c>
      <c r="G102" s="4" t="s">
        <v>529</v>
      </c>
      <c r="H102" s="34">
        <v>41618</v>
      </c>
      <c r="I102" s="34"/>
      <c r="J102" s="46"/>
      <c r="K102" s="2" t="s">
        <v>641</v>
      </c>
      <c r="L102" s="2">
        <v>20123</v>
      </c>
    </row>
    <row r="103" spans="1:12" s="18" customFormat="1" x14ac:dyDescent="0.2">
      <c r="A103" s="2"/>
      <c r="B103" s="4"/>
      <c r="C103" s="16"/>
      <c r="D103" s="4"/>
      <c r="E103" s="43"/>
      <c r="F103" s="4"/>
      <c r="G103" s="4"/>
      <c r="H103" s="34"/>
      <c r="I103" s="34"/>
      <c r="J103" s="46"/>
      <c r="K103" s="2"/>
      <c r="L103" s="2"/>
    </row>
    <row r="104" spans="1:12" s="18" customFormat="1" x14ac:dyDescent="0.2">
      <c r="A104" s="2"/>
      <c r="B104" s="4"/>
      <c r="C104" s="16"/>
      <c r="D104" s="4"/>
      <c r="E104" s="43"/>
      <c r="F104" s="4"/>
      <c r="G104" s="4"/>
      <c r="H104" s="34"/>
      <c r="I104" s="34"/>
      <c r="J104" s="46"/>
      <c r="K104" s="2"/>
      <c r="L104" s="2"/>
    </row>
    <row r="105" spans="1:12" s="18" customFormat="1" x14ac:dyDescent="0.2">
      <c r="A105" s="2"/>
      <c r="B105" s="4"/>
      <c r="C105" s="16"/>
      <c r="D105" s="4"/>
      <c r="E105" s="43"/>
      <c r="F105" s="4"/>
      <c r="G105" s="4"/>
      <c r="H105" s="34"/>
      <c r="I105" s="34"/>
      <c r="J105" s="46"/>
      <c r="K105" s="2"/>
      <c r="L105" s="2"/>
    </row>
    <row r="106" spans="1:12" s="18" customFormat="1" x14ac:dyDescent="0.2">
      <c r="A106" s="2"/>
      <c r="B106" s="4"/>
      <c r="C106" s="16"/>
      <c r="D106" s="4"/>
      <c r="E106" s="43"/>
      <c r="F106" s="4"/>
      <c r="G106" s="4"/>
      <c r="H106" s="34"/>
      <c r="I106" s="34"/>
      <c r="J106" s="46"/>
      <c r="K106" s="2"/>
      <c r="L106" s="2"/>
    </row>
    <row r="107" spans="1:12" s="18" customFormat="1" x14ac:dyDescent="0.2">
      <c r="A107" s="2"/>
      <c r="B107" s="4"/>
      <c r="C107" s="16"/>
      <c r="D107" s="4"/>
      <c r="E107" s="43"/>
      <c r="F107" s="4"/>
      <c r="G107" s="4"/>
      <c r="H107" s="34"/>
      <c r="I107" s="34"/>
      <c r="J107" s="46"/>
      <c r="K107" s="2"/>
      <c r="L107" s="2"/>
    </row>
    <row r="108" spans="1:12" s="18" customFormat="1" x14ac:dyDescent="0.2">
      <c r="A108" s="2"/>
      <c r="B108" s="4"/>
      <c r="C108" s="16"/>
      <c r="D108" s="4"/>
      <c r="E108" s="43"/>
      <c r="F108" s="4"/>
      <c r="G108" s="4"/>
      <c r="H108" s="34"/>
      <c r="I108" s="34"/>
      <c r="J108" s="46"/>
      <c r="K108" s="2"/>
      <c r="L108" s="2"/>
    </row>
    <row r="109" spans="1:12" s="18" customFormat="1" x14ac:dyDescent="0.2">
      <c r="A109" s="2"/>
      <c r="B109" s="4"/>
      <c r="C109" s="16"/>
      <c r="D109" s="4"/>
      <c r="E109" s="43"/>
      <c r="F109" s="4"/>
      <c r="G109" s="4"/>
      <c r="H109" s="34"/>
      <c r="I109" s="34"/>
      <c r="J109" s="46"/>
      <c r="K109" s="2"/>
      <c r="L109" s="2"/>
    </row>
    <row r="110" spans="1:12" s="18" customFormat="1" x14ac:dyDescent="0.2">
      <c r="A110" s="2"/>
      <c r="B110" s="4"/>
      <c r="C110" s="16"/>
      <c r="D110" s="4"/>
      <c r="E110" s="43"/>
      <c r="F110" s="4"/>
      <c r="G110" s="4"/>
      <c r="H110" s="34"/>
      <c r="I110" s="34"/>
      <c r="J110" s="46"/>
      <c r="K110" s="2"/>
      <c r="L110" s="2"/>
    </row>
    <row r="111" spans="1:12" s="18" customFormat="1" x14ac:dyDescent="0.2">
      <c r="A111" s="2"/>
      <c r="B111" s="4"/>
      <c r="C111" s="16"/>
      <c r="D111" s="4"/>
      <c r="E111" s="43"/>
      <c r="F111" s="4"/>
      <c r="G111" s="4"/>
      <c r="H111" s="34"/>
      <c r="I111" s="34"/>
      <c r="J111" s="46"/>
      <c r="K111" s="2"/>
      <c r="L111" s="2"/>
    </row>
    <row r="112" spans="1:12" s="18" customFormat="1" x14ac:dyDescent="0.2">
      <c r="A112" s="2"/>
      <c r="B112" s="4"/>
      <c r="C112" s="16"/>
      <c r="D112" s="4"/>
      <c r="E112" s="43"/>
      <c r="F112" s="4"/>
      <c r="G112" s="4"/>
      <c r="H112" s="34"/>
      <c r="I112" s="34"/>
      <c r="J112" s="46"/>
      <c r="K112" s="2"/>
      <c r="L112" s="2"/>
    </row>
    <row r="113" spans="1:12" s="18" customFormat="1" x14ac:dyDescent="0.2">
      <c r="A113" s="2"/>
      <c r="B113" s="4"/>
      <c r="C113" s="16"/>
      <c r="D113" s="4"/>
      <c r="E113" s="43"/>
      <c r="F113" s="4"/>
      <c r="G113" s="4"/>
      <c r="H113" s="34"/>
      <c r="I113" s="34"/>
      <c r="J113" s="46"/>
      <c r="K113" s="2"/>
      <c r="L113" s="2"/>
    </row>
    <row r="114" spans="1:12" s="18" customFormat="1" x14ac:dyDescent="0.2">
      <c r="A114" s="2"/>
      <c r="B114" s="4"/>
      <c r="C114" s="16"/>
      <c r="D114" s="4"/>
      <c r="E114" s="43"/>
      <c r="F114" s="4"/>
      <c r="G114" s="4"/>
      <c r="H114" s="34"/>
      <c r="I114" s="34"/>
      <c r="J114" s="46"/>
      <c r="K114" s="2"/>
      <c r="L114" s="2"/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5" scale="71" fitToHeight="0" orientation="landscape" r:id="rId1"/>
  <headerFooter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66"/>
  <sheetViews>
    <sheetView workbookViewId="0">
      <pane xSplit="3" ySplit="8" topLeftCell="D238" activePane="bottomRight" state="frozenSplit"/>
      <selection pane="topRight" activeCell="D1" sqref="D1"/>
      <selection pane="bottomLeft" activeCell="A9" sqref="A9"/>
      <selection pane="bottomRight" activeCell="H3" sqref="H1:J65536"/>
    </sheetView>
  </sheetViews>
  <sheetFormatPr baseColWidth="10" defaultRowHeight="12.75" x14ac:dyDescent="0.2"/>
  <cols>
    <col min="1" max="1" width="11.42578125" style="9"/>
    <col min="2" max="2" width="13.140625" style="9" customWidth="1"/>
    <col min="3" max="3" width="22" style="9" customWidth="1"/>
    <col min="4" max="4" width="26.85546875" style="9" customWidth="1"/>
    <col min="5" max="5" width="14.140625" style="9" customWidth="1"/>
    <col min="6" max="6" width="12" style="9" customWidth="1"/>
    <col min="7" max="7" width="24.42578125" style="9" customWidth="1"/>
    <col min="8" max="8" width="11.42578125" style="10"/>
    <col min="9" max="10" width="17.85546875" style="9" customWidth="1"/>
    <col min="11" max="11" width="25.28515625" style="9" customWidth="1"/>
    <col min="12" max="12" width="12.85546875" style="9" customWidth="1"/>
    <col min="13" max="16384" width="11.42578125" style="7"/>
  </cols>
  <sheetData>
    <row r="1" spans="1:12" customFormat="1" x14ac:dyDescent="0.2">
      <c r="A1" s="67" t="s">
        <v>340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customFormat="1" x14ac:dyDescent="0.2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customForma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customFormat="1" x14ac:dyDescent="0.2">
      <c r="A4" s="68" t="s">
        <v>292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2" customFormat="1" x14ac:dyDescent="0.2">
      <c r="A5" s="30"/>
      <c r="B5" s="30"/>
      <c r="C5" s="35"/>
      <c r="D5" s="30"/>
      <c r="E5" s="40"/>
      <c r="F5" s="30"/>
      <c r="G5" s="30"/>
      <c r="H5" s="30"/>
      <c r="I5" s="30"/>
      <c r="J5" s="30"/>
      <c r="K5" s="30"/>
      <c r="L5" s="30"/>
    </row>
    <row r="6" spans="1:12" customFormat="1" x14ac:dyDescent="0.2">
      <c r="A6" s="29"/>
      <c r="B6" s="30"/>
      <c r="C6" s="45"/>
      <c r="D6" s="30"/>
      <c r="E6" s="40"/>
      <c r="F6" s="30"/>
      <c r="G6" s="30"/>
      <c r="H6" s="30"/>
      <c r="I6" s="30"/>
      <c r="J6" s="30"/>
      <c r="K6" s="30"/>
      <c r="L6" s="30"/>
    </row>
    <row r="7" spans="1:12" s="20" customFormat="1" x14ac:dyDescent="0.2">
      <c r="B7" s="29"/>
      <c r="C7" s="36"/>
      <c r="E7" s="41"/>
    </row>
    <row r="8" spans="1:12" customFormat="1" ht="56.25" x14ac:dyDescent="0.2">
      <c r="A8" s="26" t="s">
        <v>566</v>
      </c>
      <c r="B8" s="27" t="s">
        <v>595</v>
      </c>
      <c r="C8" s="26" t="s">
        <v>596</v>
      </c>
      <c r="D8" s="26" t="s">
        <v>597</v>
      </c>
      <c r="E8" s="42" t="s">
        <v>653</v>
      </c>
      <c r="F8" s="39" t="s">
        <v>656</v>
      </c>
      <c r="G8" s="26" t="s">
        <v>598</v>
      </c>
      <c r="H8" s="26" t="s">
        <v>599</v>
      </c>
      <c r="I8" s="39" t="s">
        <v>654</v>
      </c>
      <c r="J8" s="28" t="s">
        <v>2</v>
      </c>
      <c r="K8" s="26" t="s">
        <v>1133</v>
      </c>
      <c r="L8" s="26" t="s">
        <v>661</v>
      </c>
    </row>
    <row r="9" spans="1:12" customFormat="1" ht="78.75" x14ac:dyDescent="0.2">
      <c r="A9" s="4" t="s">
        <v>59</v>
      </c>
      <c r="B9" s="4" t="s">
        <v>1105</v>
      </c>
      <c r="C9" s="16" t="s">
        <v>107</v>
      </c>
      <c r="D9" s="4" t="s">
        <v>108</v>
      </c>
      <c r="E9" s="43"/>
      <c r="F9" s="4" t="s">
        <v>110</v>
      </c>
      <c r="G9" s="4" t="s">
        <v>109</v>
      </c>
      <c r="H9" s="34"/>
      <c r="I9" s="34"/>
      <c r="J9" s="3">
        <v>41009</v>
      </c>
      <c r="K9" s="2"/>
      <c r="L9" s="2" t="s">
        <v>662</v>
      </c>
    </row>
    <row r="10" spans="1:12" customFormat="1" ht="22.5" x14ac:dyDescent="0.2">
      <c r="A10" s="4" t="s">
        <v>28</v>
      </c>
      <c r="B10" s="4">
        <v>8286221</v>
      </c>
      <c r="C10" s="16" t="s">
        <v>808</v>
      </c>
      <c r="D10" s="4" t="s">
        <v>111</v>
      </c>
      <c r="E10" s="43"/>
      <c r="F10" s="4" t="s">
        <v>112</v>
      </c>
      <c r="G10" s="4" t="s">
        <v>544</v>
      </c>
      <c r="H10" s="34"/>
      <c r="I10" s="34"/>
      <c r="J10" s="3"/>
      <c r="K10" s="2"/>
      <c r="L10" s="2" t="s">
        <v>662</v>
      </c>
    </row>
    <row r="11" spans="1:12" customFormat="1" x14ac:dyDescent="0.2">
      <c r="A11" s="4" t="s">
        <v>28</v>
      </c>
      <c r="B11" s="4">
        <v>10230160</v>
      </c>
      <c r="C11" s="16" t="s">
        <v>809</v>
      </c>
      <c r="D11" s="4" t="s">
        <v>113</v>
      </c>
      <c r="E11" s="43"/>
      <c r="F11" s="4" t="s">
        <v>114</v>
      </c>
      <c r="G11" s="4"/>
      <c r="H11" s="34"/>
      <c r="I11" s="34"/>
      <c r="J11" s="3"/>
      <c r="K11" s="2"/>
      <c r="L11" s="2" t="s">
        <v>662</v>
      </c>
    </row>
    <row r="12" spans="1:12" customFormat="1" ht="22.5" x14ac:dyDescent="0.2">
      <c r="A12" s="4" t="s">
        <v>28</v>
      </c>
      <c r="B12" s="4">
        <v>31229221</v>
      </c>
      <c r="C12" s="16" t="s">
        <v>810</v>
      </c>
      <c r="D12" s="4" t="s">
        <v>115</v>
      </c>
      <c r="E12" s="43"/>
      <c r="F12" s="4" t="s">
        <v>117</v>
      </c>
      <c r="G12" s="4" t="s">
        <v>116</v>
      </c>
      <c r="H12" s="34"/>
      <c r="I12" s="34"/>
      <c r="J12" s="3"/>
      <c r="K12" s="2"/>
      <c r="L12" s="2" t="s">
        <v>662</v>
      </c>
    </row>
    <row r="13" spans="1:12" customFormat="1" x14ac:dyDescent="0.2">
      <c r="A13" s="4" t="s">
        <v>28</v>
      </c>
      <c r="B13" s="4">
        <v>14997645</v>
      </c>
      <c r="C13" s="16" t="s">
        <v>811</v>
      </c>
      <c r="D13" s="4" t="s">
        <v>118</v>
      </c>
      <c r="E13" s="43"/>
      <c r="F13" s="4" t="s">
        <v>117</v>
      </c>
      <c r="G13" s="4"/>
      <c r="H13" s="34"/>
      <c r="I13" s="34"/>
      <c r="J13" s="3"/>
      <c r="K13" s="2"/>
      <c r="L13" s="2" t="s">
        <v>662</v>
      </c>
    </row>
    <row r="14" spans="1:12" customFormat="1" ht="22.5" x14ac:dyDescent="0.2">
      <c r="A14" s="4" t="s">
        <v>28</v>
      </c>
      <c r="B14" s="4">
        <v>28816600</v>
      </c>
      <c r="C14" s="16" t="s">
        <v>812</v>
      </c>
      <c r="D14" s="4" t="s">
        <v>119</v>
      </c>
      <c r="E14" s="43"/>
      <c r="F14" s="4" t="s">
        <v>121</v>
      </c>
      <c r="G14" s="4" t="s">
        <v>120</v>
      </c>
      <c r="H14" s="34"/>
      <c r="I14" s="34"/>
      <c r="J14" s="3"/>
      <c r="K14" s="2"/>
      <c r="L14" s="2" t="s">
        <v>662</v>
      </c>
    </row>
    <row r="15" spans="1:12" customFormat="1" ht="22.5" x14ac:dyDescent="0.2">
      <c r="A15" s="4" t="s">
        <v>28</v>
      </c>
      <c r="B15" s="4">
        <v>79133899</v>
      </c>
      <c r="C15" s="16" t="s">
        <v>813</v>
      </c>
      <c r="D15" s="4" t="s">
        <v>118</v>
      </c>
      <c r="E15" s="43"/>
      <c r="F15" s="4" t="s">
        <v>122</v>
      </c>
      <c r="G15" s="4"/>
      <c r="H15" s="34"/>
      <c r="I15" s="34"/>
      <c r="J15" s="3"/>
      <c r="K15" s="2"/>
      <c r="L15" s="2" t="s">
        <v>662</v>
      </c>
    </row>
    <row r="16" spans="1:12" customFormat="1" ht="45" x14ac:dyDescent="0.2">
      <c r="A16" s="4" t="s">
        <v>28</v>
      </c>
      <c r="B16" s="4">
        <v>79150281</v>
      </c>
      <c r="C16" s="16" t="s">
        <v>814</v>
      </c>
      <c r="D16" s="4" t="s">
        <v>115</v>
      </c>
      <c r="E16" s="43"/>
      <c r="F16" s="4" t="s">
        <v>124</v>
      </c>
      <c r="G16" s="4" t="s">
        <v>123</v>
      </c>
      <c r="H16" s="34"/>
      <c r="I16" s="34"/>
      <c r="J16" s="3"/>
      <c r="K16" s="2"/>
      <c r="L16" s="2" t="s">
        <v>662</v>
      </c>
    </row>
    <row r="17" spans="1:12" customFormat="1" x14ac:dyDescent="0.2">
      <c r="A17" s="4" t="s">
        <v>28</v>
      </c>
      <c r="B17" s="4">
        <v>5554418</v>
      </c>
      <c r="C17" s="16" t="s">
        <v>815</v>
      </c>
      <c r="D17" s="4" t="s">
        <v>125</v>
      </c>
      <c r="E17" s="43"/>
      <c r="F17" s="4" t="s">
        <v>127</v>
      </c>
      <c r="G17" s="4" t="s">
        <v>126</v>
      </c>
      <c r="H17" s="34"/>
      <c r="I17" s="34"/>
      <c r="J17" s="3"/>
      <c r="K17" s="2"/>
      <c r="L17" s="2" t="s">
        <v>662</v>
      </c>
    </row>
    <row r="18" spans="1:12" customFormat="1" ht="22.5" x14ac:dyDescent="0.2">
      <c r="A18" s="4" t="s">
        <v>28</v>
      </c>
      <c r="B18" s="4">
        <v>19418660</v>
      </c>
      <c r="C18" s="16" t="s">
        <v>816</v>
      </c>
      <c r="D18" s="4" t="s">
        <v>130</v>
      </c>
      <c r="E18" s="43"/>
      <c r="F18" s="4" t="s">
        <v>129</v>
      </c>
      <c r="G18" s="4" t="s">
        <v>295</v>
      </c>
      <c r="H18" s="34"/>
      <c r="I18" s="34"/>
      <c r="J18" s="3"/>
      <c r="K18" s="2"/>
      <c r="L18" s="2" t="s">
        <v>662</v>
      </c>
    </row>
    <row r="19" spans="1:12" customFormat="1" ht="22.5" x14ac:dyDescent="0.2">
      <c r="A19" s="4" t="s">
        <v>28</v>
      </c>
      <c r="B19" s="4">
        <v>72131301</v>
      </c>
      <c r="C19" s="16" t="s">
        <v>817</v>
      </c>
      <c r="D19" s="4" t="s">
        <v>131</v>
      </c>
      <c r="E19" s="43"/>
      <c r="F19" s="4" t="s">
        <v>133</v>
      </c>
      <c r="G19" s="4" t="s">
        <v>132</v>
      </c>
      <c r="H19" s="34"/>
      <c r="I19" s="34"/>
      <c r="J19" s="3"/>
      <c r="K19" s="2"/>
      <c r="L19" s="2" t="s">
        <v>662</v>
      </c>
    </row>
    <row r="20" spans="1:12" customFormat="1" x14ac:dyDescent="0.2">
      <c r="A20" s="4" t="s">
        <v>28</v>
      </c>
      <c r="B20" s="4">
        <v>22439923</v>
      </c>
      <c r="C20" s="16" t="s">
        <v>818</v>
      </c>
      <c r="D20" s="4" t="s">
        <v>134</v>
      </c>
      <c r="E20" s="43"/>
      <c r="F20" s="4" t="s">
        <v>137</v>
      </c>
      <c r="G20" s="4" t="s">
        <v>136</v>
      </c>
      <c r="H20" s="34"/>
      <c r="I20" s="34"/>
      <c r="J20" s="3"/>
      <c r="K20" s="2"/>
      <c r="L20" s="2" t="s">
        <v>662</v>
      </c>
    </row>
    <row r="21" spans="1:12" customFormat="1" x14ac:dyDescent="0.2">
      <c r="A21" s="4" t="s">
        <v>28</v>
      </c>
      <c r="B21" s="4">
        <v>19271859</v>
      </c>
      <c r="C21" s="16" t="s">
        <v>819</v>
      </c>
      <c r="D21" s="4" t="s">
        <v>118</v>
      </c>
      <c r="E21" s="43"/>
      <c r="F21" s="4"/>
      <c r="G21" s="4"/>
      <c r="H21" s="34"/>
      <c r="I21" s="34"/>
      <c r="J21" s="3"/>
      <c r="K21" s="2"/>
      <c r="L21" s="2" t="s">
        <v>662</v>
      </c>
    </row>
    <row r="22" spans="1:12" customFormat="1" ht="33.75" x14ac:dyDescent="0.2">
      <c r="A22" s="4" t="s">
        <v>28</v>
      </c>
      <c r="B22" s="4">
        <v>26825716</v>
      </c>
      <c r="C22" s="16" t="s">
        <v>820</v>
      </c>
      <c r="D22" s="4" t="s">
        <v>139</v>
      </c>
      <c r="E22" s="43"/>
      <c r="F22" s="4"/>
      <c r="G22" s="4" t="s">
        <v>140</v>
      </c>
      <c r="H22" s="34"/>
      <c r="I22" s="34"/>
      <c r="J22" s="3"/>
      <c r="K22" s="2"/>
      <c r="L22" s="2" t="s">
        <v>662</v>
      </c>
    </row>
    <row r="23" spans="1:12" customFormat="1" ht="33.75" x14ac:dyDescent="0.2">
      <c r="A23" s="4" t="s">
        <v>28</v>
      </c>
      <c r="B23" s="4">
        <v>41634533</v>
      </c>
      <c r="C23" s="16" t="s">
        <v>821</v>
      </c>
      <c r="D23" s="4" t="s">
        <v>142</v>
      </c>
      <c r="E23" s="43"/>
      <c r="F23" s="4" t="s">
        <v>144</v>
      </c>
      <c r="G23" s="4" t="s">
        <v>143</v>
      </c>
      <c r="H23" s="34"/>
      <c r="I23" s="34"/>
      <c r="J23" s="3"/>
      <c r="K23" s="2"/>
      <c r="L23" s="2" t="s">
        <v>662</v>
      </c>
    </row>
    <row r="24" spans="1:12" customFormat="1" ht="22.5" x14ac:dyDescent="0.2">
      <c r="A24" s="4" t="s">
        <v>28</v>
      </c>
      <c r="B24" s="4">
        <v>51995271</v>
      </c>
      <c r="C24" s="16" t="s">
        <v>822</v>
      </c>
      <c r="D24" s="4" t="s">
        <v>118</v>
      </c>
      <c r="E24" s="43"/>
      <c r="F24" s="4" t="s">
        <v>145</v>
      </c>
      <c r="G24" s="4"/>
      <c r="H24" s="34"/>
      <c r="I24" s="34"/>
      <c r="J24" s="3"/>
      <c r="K24" s="2"/>
      <c r="L24" s="2" t="s">
        <v>662</v>
      </c>
    </row>
    <row r="25" spans="1:12" customFormat="1" ht="22.5" x14ac:dyDescent="0.2">
      <c r="A25" s="4" t="s">
        <v>28</v>
      </c>
      <c r="B25" s="4">
        <v>79520553</v>
      </c>
      <c r="C25" s="16" t="s">
        <v>823</v>
      </c>
      <c r="D25" s="4" t="s">
        <v>113</v>
      </c>
      <c r="E25" s="43"/>
      <c r="F25" s="4" t="s">
        <v>146</v>
      </c>
      <c r="G25" s="4"/>
      <c r="H25" s="34"/>
      <c r="I25" s="34"/>
      <c r="J25" s="3"/>
      <c r="K25" s="2"/>
      <c r="L25" s="2" t="s">
        <v>662</v>
      </c>
    </row>
    <row r="26" spans="1:12" customFormat="1" ht="22.5" x14ac:dyDescent="0.2">
      <c r="A26" s="4" t="s">
        <v>28</v>
      </c>
      <c r="B26" s="4">
        <v>91066856</v>
      </c>
      <c r="C26" s="16" t="s">
        <v>824</v>
      </c>
      <c r="D26" s="4" t="s">
        <v>139</v>
      </c>
      <c r="E26" s="43"/>
      <c r="F26" s="4" t="s">
        <v>147</v>
      </c>
      <c r="G26" s="4" t="s">
        <v>1132</v>
      </c>
      <c r="H26" s="34"/>
      <c r="I26" s="34"/>
      <c r="J26" s="3">
        <v>41501</v>
      </c>
      <c r="K26" s="2" t="s">
        <v>1136</v>
      </c>
      <c r="L26" s="2" t="s">
        <v>662</v>
      </c>
    </row>
    <row r="27" spans="1:12" customFormat="1" ht="22.5" x14ac:dyDescent="0.2">
      <c r="A27" s="4" t="s">
        <v>28</v>
      </c>
      <c r="B27" s="4">
        <v>19254247</v>
      </c>
      <c r="C27" s="16" t="s">
        <v>825</v>
      </c>
      <c r="D27" s="4" t="s">
        <v>113</v>
      </c>
      <c r="E27" s="43"/>
      <c r="F27" s="4" t="s">
        <v>114</v>
      </c>
      <c r="G27" s="4" t="s">
        <v>148</v>
      </c>
      <c r="H27" s="34"/>
      <c r="I27" s="34"/>
      <c r="J27" s="3"/>
      <c r="K27" s="2"/>
      <c r="L27" s="2" t="s">
        <v>662</v>
      </c>
    </row>
    <row r="28" spans="1:12" customFormat="1" ht="22.5" x14ac:dyDescent="0.2">
      <c r="A28" s="4" t="s">
        <v>28</v>
      </c>
      <c r="B28" s="4">
        <v>79140892</v>
      </c>
      <c r="C28" s="16" t="s">
        <v>826</v>
      </c>
      <c r="D28" s="4" t="s">
        <v>134</v>
      </c>
      <c r="E28" s="43"/>
      <c r="F28" s="4" t="s">
        <v>144</v>
      </c>
      <c r="G28" s="4"/>
      <c r="H28" s="34"/>
      <c r="I28" s="34"/>
      <c r="J28" s="3"/>
      <c r="K28" s="2"/>
      <c r="L28" s="2" t="s">
        <v>662</v>
      </c>
    </row>
    <row r="29" spans="1:12" customFormat="1" ht="22.5" x14ac:dyDescent="0.2">
      <c r="A29" s="4" t="s">
        <v>59</v>
      </c>
      <c r="B29" s="4" t="s">
        <v>261</v>
      </c>
      <c r="C29" s="16" t="s">
        <v>149</v>
      </c>
      <c r="D29" s="4"/>
      <c r="E29" s="43"/>
      <c r="F29" s="4" t="s">
        <v>150</v>
      </c>
      <c r="G29" s="4"/>
      <c r="H29" s="34"/>
      <c r="I29" s="34"/>
      <c r="J29" s="3"/>
      <c r="K29" s="2"/>
      <c r="L29" s="2" t="s">
        <v>662</v>
      </c>
    </row>
    <row r="30" spans="1:12" customFormat="1" ht="22.5" x14ac:dyDescent="0.2">
      <c r="A30" s="4" t="s">
        <v>28</v>
      </c>
      <c r="B30" s="4">
        <v>20793610</v>
      </c>
      <c r="C30" s="16" t="s">
        <v>827</v>
      </c>
      <c r="D30" s="4" t="s">
        <v>115</v>
      </c>
      <c r="E30" s="43"/>
      <c r="F30" s="4" t="s">
        <v>151</v>
      </c>
      <c r="G30" s="4"/>
      <c r="H30" s="34"/>
      <c r="I30" s="34"/>
      <c r="J30" s="3"/>
      <c r="K30" s="2"/>
      <c r="L30" s="2" t="s">
        <v>662</v>
      </c>
    </row>
    <row r="31" spans="1:12" customFormat="1" ht="22.5" x14ac:dyDescent="0.2">
      <c r="A31" s="4" t="s">
        <v>28</v>
      </c>
      <c r="B31" s="4">
        <v>4400641</v>
      </c>
      <c r="C31" s="16" t="s">
        <v>828</v>
      </c>
      <c r="D31" s="4" t="s">
        <v>152</v>
      </c>
      <c r="E31" s="43"/>
      <c r="F31" s="4" t="s">
        <v>127</v>
      </c>
      <c r="G31" s="4" t="s">
        <v>153</v>
      </c>
      <c r="H31" s="34"/>
      <c r="I31" s="34"/>
      <c r="J31" s="3"/>
      <c r="K31" s="2"/>
      <c r="L31" s="2" t="s">
        <v>662</v>
      </c>
    </row>
    <row r="32" spans="1:12" customFormat="1" ht="22.5" x14ac:dyDescent="0.2">
      <c r="A32" s="4" t="s">
        <v>28</v>
      </c>
      <c r="B32" s="4"/>
      <c r="C32" s="16" t="s">
        <v>829</v>
      </c>
      <c r="D32" s="4" t="s">
        <v>142</v>
      </c>
      <c r="E32" s="43"/>
      <c r="F32" s="4" t="s">
        <v>154</v>
      </c>
      <c r="G32" s="4" t="s">
        <v>622</v>
      </c>
      <c r="H32" s="34"/>
      <c r="I32" s="34"/>
      <c r="J32" s="3"/>
      <c r="K32" s="2"/>
      <c r="L32" s="2" t="s">
        <v>662</v>
      </c>
    </row>
    <row r="33" spans="1:12" customFormat="1" ht="22.5" x14ac:dyDescent="0.2">
      <c r="A33" s="4" t="s">
        <v>28</v>
      </c>
      <c r="B33" s="4">
        <v>36152463</v>
      </c>
      <c r="C33" s="16" t="s">
        <v>830</v>
      </c>
      <c r="D33" s="4" t="s">
        <v>142</v>
      </c>
      <c r="E33" s="43"/>
      <c r="F33" s="4" t="s">
        <v>151</v>
      </c>
      <c r="G33" s="4" t="s">
        <v>155</v>
      </c>
      <c r="H33" s="34"/>
      <c r="I33" s="34"/>
      <c r="J33" s="3"/>
      <c r="K33" s="2"/>
      <c r="L33" s="2" t="s">
        <v>662</v>
      </c>
    </row>
    <row r="34" spans="1:12" customFormat="1" ht="22.5" x14ac:dyDescent="0.2">
      <c r="A34" s="4" t="s">
        <v>28</v>
      </c>
      <c r="B34" s="4">
        <v>51706420</v>
      </c>
      <c r="C34" s="16" t="s">
        <v>831</v>
      </c>
      <c r="D34" s="4" t="s">
        <v>118</v>
      </c>
      <c r="E34" s="43"/>
      <c r="F34" s="4" t="s">
        <v>121</v>
      </c>
      <c r="G34" s="4" t="s">
        <v>156</v>
      </c>
      <c r="H34" s="34"/>
      <c r="I34" s="34"/>
      <c r="J34" s="3"/>
      <c r="K34" s="2"/>
      <c r="L34" s="2" t="s">
        <v>662</v>
      </c>
    </row>
    <row r="35" spans="1:12" customFormat="1" x14ac:dyDescent="0.2">
      <c r="A35" s="4" t="s">
        <v>59</v>
      </c>
      <c r="B35" s="4" t="s">
        <v>157</v>
      </c>
      <c r="C35" s="16" t="s">
        <v>158</v>
      </c>
      <c r="D35" s="4" t="s">
        <v>159</v>
      </c>
      <c r="E35" s="43"/>
      <c r="F35" s="4" t="s">
        <v>146</v>
      </c>
      <c r="G35" s="4"/>
      <c r="H35" s="34"/>
      <c r="I35" s="34"/>
      <c r="J35" s="3"/>
      <c r="K35" s="2"/>
      <c r="L35" s="2" t="s">
        <v>662</v>
      </c>
    </row>
    <row r="36" spans="1:12" customFormat="1" ht="22.5" x14ac:dyDescent="0.2">
      <c r="A36" s="4" t="s">
        <v>28</v>
      </c>
      <c r="B36" s="4">
        <v>19244078</v>
      </c>
      <c r="C36" s="16" t="s">
        <v>832</v>
      </c>
      <c r="D36" s="4" t="s">
        <v>118</v>
      </c>
      <c r="E36" s="43"/>
      <c r="F36" s="4" t="s">
        <v>161</v>
      </c>
      <c r="G36" s="4" t="s">
        <v>160</v>
      </c>
      <c r="H36" s="34"/>
      <c r="I36" s="34"/>
      <c r="J36" s="3"/>
      <c r="K36" s="2"/>
      <c r="L36" s="2" t="s">
        <v>662</v>
      </c>
    </row>
    <row r="37" spans="1:12" customFormat="1" x14ac:dyDescent="0.2">
      <c r="A37" s="4" t="s">
        <v>28</v>
      </c>
      <c r="B37" s="4">
        <v>3015780</v>
      </c>
      <c r="C37" s="16" t="s">
        <v>833</v>
      </c>
      <c r="D37" s="4" t="s">
        <v>118</v>
      </c>
      <c r="E37" s="43"/>
      <c r="F37" s="4" t="s">
        <v>161</v>
      </c>
      <c r="G37" s="4"/>
      <c r="H37" s="34"/>
      <c r="I37" s="34"/>
      <c r="J37" s="3"/>
      <c r="K37" s="2"/>
      <c r="L37" s="2" t="s">
        <v>662</v>
      </c>
    </row>
    <row r="38" spans="1:12" customFormat="1" ht="22.5" x14ac:dyDescent="0.2">
      <c r="A38" s="4" t="s">
        <v>28</v>
      </c>
      <c r="B38" s="4">
        <v>19301560</v>
      </c>
      <c r="C38" s="16" t="s">
        <v>834</v>
      </c>
      <c r="D38" s="4" t="s">
        <v>118</v>
      </c>
      <c r="E38" s="43"/>
      <c r="F38" s="4" t="s">
        <v>161</v>
      </c>
      <c r="G38" s="4"/>
      <c r="H38" s="34"/>
      <c r="I38" s="34"/>
      <c r="J38" s="3"/>
      <c r="K38" s="2"/>
      <c r="L38" s="2" t="s">
        <v>662</v>
      </c>
    </row>
    <row r="39" spans="1:12" customFormat="1" ht="33.75" x14ac:dyDescent="0.2">
      <c r="A39" s="4" t="s">
        <v>28</v>
      </c>
      <c r="B39" s="4">
        <v>12550105</v>
      </c>
      <c r="C39" s="16" t="s">
        <v>835</v>
      </c>
      <c r="D39" s="4" t="s">
        <v>113</v>
      </c>
      <c r="E39" s="43"/>
      <c r="F39" s="4" t="s">
        <v>163</v>
      </c>
      <c r="G39" s="4" t="s">
        <v>162</v>
      </c>
      <c r="H39" s="34"/>
      <c r="I39" s="34"/>
      <c r="J39" s="3"/>
      <c r="K39" s="2"/>
      <c r="L39" s="2" t="s">
        <v>662</v>
      </c>
    </row>
    <row r="40" spans="1:12" customFormat="1" ht="22.5" x14ac:dyDescent="0.2">
      <c r="A40" s="4" t="s">
        <v>28</v>
      </c>
      <c r="B40" s="4">
        <v>79482268</v>
      </c>
      <c r="C40" s="16" t="s">
        <v>836</v>
      </c>
      <c r="D40" s="4" t="s">
        <v>115</v>
      </c>
      <c r="E40" s="43"/>
      <c r="F40" s="4" t="s">
        <v>165</v>
      </c>
      <c r="G40" s="4" t="s">
        <v>164</v>
      </c>
      <c r="H40" s="34"/>
      <c r="I40" s="34"/>
      <c r="J40" s="3"/>
      <c r="K40" s="2"/>
      <c r="L40" s="2" t="s">
        <v>662</v>
      </c>
    </row>
    <row r="41" spans="1:12" customFormat="1" ht="45" x14ac:dyDescent="0.2">
      <c r="A41" s="4" t="s">
        <v>28</v>
      </c>
      <c r="B41" s="4">
        <v>7305746</v>
      </c>
      <c r="C41" s="16" t="s">
        <v>837</v>
      </c>
      <c r="D41" s="4" t="s">
        <v>166</v>
      </c>
      <c r="E41" s="43"/>
      <c r="F41" s="4" t="s">
        <v>165</v>
      </c>
      <c r="G41" s="4" t="s">
        <v>167</v>
      </c>
      <c r="H41" s="34">
        <v>37773</v>
      </c>
      <c r="I41" s="34"/>
      <c r="J41" s="3"/>
      <c r="K41" s="2"/>
      <c r="L41" s="2" t="s">
        <v>662</v>
      </c>
    </row>
    <row r="42" spans="1:12" customFormat="1" ht="22.5" x14ac:dyDescent="0.2">
      <c r="A42" s="4" t="s">
        <v>28</v>
      </c>
      <c r="B42" s="4">
        <v>79200183</v>
      </c>
      <c r="C42" s="16" t="s">
        <v>838</v>
      </c>
      <c r="D42" s="4" t="s">
        <v>168</v>
      </c>
      <c r="E42" s="43"/>
      <c r="F42" s="4" t="s">
        <v>170</v>
      </c>
      <c r="G42" s="4" t="s">
        <v>169</v>
      </c>
      <c r="H42" s="34"/>
      <c r="I42" s="34"/>
      <c r="J42" s="3"/>
      <c r="K42" s="2"/>
      <c r="L42" s="2" t="s">
        <v>662</v>
      </c>
    </row>
    <row r="43" spans="1:12" customFormat="1" ht="33.75" x14ac:dyDescent="0.2">
      <c r="A43" s="4" t="s">
        <v>28</v>
      </c>
      <c r="B43" s="4">
        <v>45422840</v>
      </c>
      <c r="C43" s="16" t="s">
        <v>839</v>
      </c>
      <c r="D43" s="4" t="s">
        <v>115</v>
      </c>
      <c r="E43" s="43"/>
      <c r="F43" s="4" t="s">
        <v>138</v>
      </c>
      <c r="G43" s="4" t="s">
        <v>171</v>
      </c>
      <c r="H43" s="34"/>
      <c r="I43" s="34"/>
      <c r="J43" s="3"/>
      <c r="K43" s="2"/>
      <c r="L43" s="2" t="s">
        <v>662</v>
      </c>
    </row>
    <row r="44" spans="1:12" customFormat="1" ht="22.5" x14ac:dyDescent="0.2">
      <c r="A44" s="4" t="s">
        <v>28</v>
      </c>
      <c r="B44" s="4">
        <v>41762026</v>
      </c>
      <c r="C44" s="16" t="s">
        <v>840</v>
      </c>
      <c r="D44" s="4" t="s">
        <v>115</v>
      </c>
      <c r="E44" s="43"/>
      <c r="F44" s="4" t="s">
        <v>144</v>
      </c>
      <c r="G44" s="4" t="s">
        <v>172</v>
      </c>
      <c r="H44" s="34"/>
      <c r="I44" s="34"/>
      <c r="J44" s="3"/>
      <c r="K44" s="2"/>
      <c r="L44" s="2" t="s">
        <v>662</v>
      </c>
    </row>
    <row r="45" spans="1:12" customFormat="1" ht="22.5" x14ac:dyDescent="0.2">
      <c r="A45" s="4" t="s">
        <v>28</v>
      </c>
      <c r="B45" s="4">
        <v>35456600</v>
      </c>
      <c r="C45" s="16" t="s">
        <v>841</v>
      </c>
      <c r="D45" s="4" t="s">
        <v>173</v>
      </c>
      <c r="E45" s="43"/>
      <c r="F45" s="4" t="s">
        <v>175</v>
      </c>
      <c r="G45" s="4" t="s">
        <v>174</v>
      </c>
      <c r="H45" s="34">
        <v>37865</v>
      </c>
      <c r="I45" s="34"/>
      <c r="J45" s="3"/>
      <c r="K45" s="2"/>
      <c r="L45" s="2" t="s">
        <v>662</v>
      </c>
    </row>
    <row r="46" spans="1:12" customFormat="1" ht="22.5" x14ac:dyDescent="0.2">
      <c r="A46" s="4" t="s">
        <v>59</v>
      </c>
      <c r="B46" s="4" t="s">
        <v>262</v>
      </c>
      <c r="C46" s="16" t="s">
        <v>176</v>
      </c>
      <c r="D46" s="4"/>
      <c r="E46" s="43"/>
      <c r="F46" s="4" t="s">
        <v>177</v>
      </c>
      <c r="G46" s="4"/>
      <c r="H46" s="34"/>
      <c r="I46" s="34"/>
      <c r="J46" s="3"/>
      <c r="K46" s="2"/>
      <c r="L46" s="2" t="s">
        <v>662</v>
      </c>
    </row>
    <row r="47" spans="1:12" customFormat="1" ht="22.5" x14ac:dyDescent="0.2">
      <c r="A47" s="4" t="s">
        <v>59</v>
      </c>
      <c r="B47" s="4">
        <v>94231722</v>
      </c>
      <c r="C47" s="16" t="s">
        <v>739</v>
      </c>
      <c r="D47" s="4" t="s">
        <v>624</v>
      </c>
      <c r="E47" s="43"/>
      <c r="F47" s="4"/>
      <c r="G47" s="4" t="s">
        <v>625</v>
      </c>
      <c r="H47" s="34" t="s">
        <v>627</v>
      </c>
      <c r="I47" s="34"/>
      <c r="J47" s="3"/>
      <c r="K47" s="2">
        <v>40814</v>
      </c>
      <c r="L47" s="2" t="s">
        <v>662</v>
      </c>
    </row>
    <row r="48" spans="1:12" customFormat="1" ht="22.5" x14ac:dyDescent="0.2">
      <c r="A48" s="4" t="s">
        <v>28</v>
      </c>
      <c r="B48" s="4">
        <v>1923974</v>
      </c>
      <c r="C48" s="16" t="s">
        <v>842</v>
      </c>
      <c r="D48" s="4" t="s">
        <v>115</v>
      </c>
      <c r="E48" s="43"/>
      <c r="F48" s="4" t="s">
        <v>138</v>
      </c>
      <c r="G48" s="4"/>
      <c r="H48" s="34"/>
      <c r="I48" s="34"/>
      <c r="J48" s="3"/>
      <c r="K48" s="2"/>
      <c r="L48" s="2" t="s">
        <v>662</v>
      </c>
    </row>
    <row r="49" spans="1:12" customFormat="1" ht="33.75" x14ac:dyDescent="0.2">
      <c r="A49" s="4" t="s">
        <v>28</v>
      </c>
      <c r="B49" s="4">
        <v>73125102</v>
      </c>
      <c r="C49" s="16" t="s">
        <v>843</v>
      </c>
      <c r="D49" s="4" t="s">
        <v>179</v>
      </c>
      <c r="E49" s="43"/>
      <c r="F49" s="4" t="s">
        <v>178</v>
      </c>
      <c r="G49" s="4" t="s">
        <v>128</v>
      </c>
      <c r="H49" s="34"/>
      <c r="I49" s="34"/>
      <c r="J49" s="3"/>
      <c r="K49" s="2"/>
      <c r="L49" s="2" t="s">
        <v>662</v>
      </c>
    </row>
    <row r="50" spans="1:12" customFormat="1" ht="45" x14ac:dyDescent="0.2">
      <c r="A50" s="4" t="s">
        <v>28</v>
      </c>
      <c r="B50" s="4">
        <v>19181794</v>
      </c>
      <c r="C50" s="16" t="s">
        <v>844</v>
      </c>
      <c r="D50" s="4" t="s">
        <v>181</v>
      </c>
      <c r="E50" s="43"/>
      <c r="F50" s="4" t="s">
        <v>129</v>
      </c>
      <c r="G50" s="4" t="s">
        <v>183</v>
      </c>
      <c r="H50" s="34"/>
      <c r="I50" s="34"/>
      <c r="J50" s="3"/>
      <c r="K50" s="2"/>
      <c r="L50" s="2" t="s">
        <v>662</v>
      </c>
    </row>
    <row r="51" spans="1:12" customFormat="1" ht="22.5" x14ac:dyDescent="0.2">
      <c r="A51" s="4" t="s">
        <v>28</v>
      </c>
      <c r="B51" s="4">
        <v>36177945</v>
      </c>
      <c r="C51" s="16" t="s">
        <v>845</v>
      </c>
      <c r="D51" s="4" t="s">
        <v>118</v>
      </c>
      <c r="E51" s="43"/>
      <c r="F51" s="4" t="s">
        <v>146</v>
      </c>
      <c r="G51" s="4"/>
      <c r="H51" s="34"/>
      <c r="I51" s="34"/>
      <c r="J51" s="3"/>
      <c r="K51" s="2"/>
      <c r="L51" s="2" t="s">
        <v>662</v>
      </c>
    </row>
    <row r="52" spans="1:12" customFormat="1" x14ac:dyDescent="0.2">
      <c r="A52" s="4" t="s">
        <v>28</v>
      </c>
      <c r="B52" s="4">
        <v>31296643</v>
      </c>
      <c r="C52" s="16" t="s">
        <v>846</v>
      </c>
      <c r="D52" s="4" t="s">
        <v>119</v>
      </c>
      <c r="E52" s="43"/>
      <c r="F52" s="4" t="s">
        <v>184</v>
      </c>
      <c r="G52" s="4" t="s">
        <v>132</v>
      </c>
      <c r="H52" s="34"/>
      <c r="I52" s="34"/>
      <c r="J52" s="3"/>
      <c r="K52" s="2"/>
      <c r="L52" s="2" t="s">
        <v>662</v>
      </c>
    </row>
    <row r="53" spans="1:12" customFormat="1" ht="22.5" x14ac:dyDescent="0.2">
      <c r="A53" s="4" t="s">
        <v>28</v>
      </c>
      <c r="B53" s="4">
        <v>80407979</v>
      </c>
      <c r="C53" s="16" t="s">
        <v>847</v>
      </c>
      <c r="D53" s="4" t="s">
        <v>115</v>
      </c>
      <c r="E53" s="43"/>
      <c r="F53" s="4" t="s">
        <v>154</v>
      </c>
      <c r="G53" s="4"/>
      <c r="H53" s="34"/>
      <c r="I53" s="34"/>
      <c r="J53" s="3"/>
      <c r="K53" s="2"/>
      <c r="L53" s="2" t="s">
        <v>662</v>
      </c>
    </row>
    <row r="54" spans="1:12" customFormat="1" ht="22.5" x14ac:dyDescent="0.2">
      <c r="A54" s="4" t="s">
        <v>28</v>
      </c>
      <c r="B54" s="4">
        <v>11297301</v>
      </c>
      <c r="C54" s="16" t="s">
        <v>848</v>
      </c>
      <c r="D54" s="4" t="s">
        <v>118</v>
      </c>
      <c r="E54" s="43"/>
      <c r="F54" s="4" t="s">
        <v>122</v>
      </c>
      <c r="G54" s="4"/>
      <c r="H54" s="34"/>
      <c r="I54" s="34"/>
      <c r="J54" s="3"/>
      <c r="K54" s="2"/>
      <c r="L54" s="2" t="s">
        <v>662</v>
      </c>
    </row>
    <row r="55" spans="1:12" customFormat="1" x14ac:dyDescent="0.2">
      <c r="A55" s="4" t="s">
        <v>28</v>
      </c>
      <c r="B55" s="4">
        <v>51569862</v>
      </c>
      <c r="C55" s="16" t="s">
        <v>849</v>
      </c>
      <c r="D55" s="4" t="s">
        <v>118</v>
      </c>
      <c r="E55" s="43"/>
      <c r="F55" s="4">
        <v>28</v>
      </c>
      <c r="G55" s="4"/>
      <c r="H55" s="34"/>
      <c r="I55" s="34"/>
      <c r="J55" s="3"/>
      <c r="K55" s="2"/>
      <c r="L55" s="2" t="s">
        <v>662</v>
      </c>
    </row>
    <row r="56" spans="1:12" customFormat="1" ht="33.75" x14ac:dyDescent="0.2">
      <c r="A56" s="4" t="s">
        <v>28</v>
      </c>
      <c r="B56" s="4">
        <v>79254738</v>
      </c>
      <c r="C56" s="16" t="s">
        <v>850</v>
      </c>
      <c r="D56" s="4" t="s">
        <v>187</v>
      </c>
      <c r="E56" s="43"/>
      <c r="F56" s="4" t="s">
        <v>186</v>
      </c>
      <c r="G56" s="4" t="s">
        <v>188</v>
      </c>
      <c r="H56" s="34">
        <v>37872</v>
      </c>
      <c r="I56" s="34"/>
      <c r="J56" s="3"/>
      <c r="K56" s="2"/>
      <c r="L56" s="2" t="s">
        <v>662</v>
      </c>
    </row>
    <row r="57" spans="1:12" customFormat="1" ht="22.5" x14ac:dyDescent="0.2">
      <c r="A57" s="4" t="s">
        <v>28</v>
      </c>
      <c r="B57" s="4">
        <v>14224862</v>
      </c>
      <c r="C57" s="16" t="s">
        <v>851</v>
      </c>
      <c r="D57" s="4" t="s">
        <v>118</v>
      </c>
      <c r="E57" s="43"/>
      <c r="F57" s="4" t="s">
        <v>184</v>
      </c>
      <c r="G57" s="4"/>
      <c r="H57" s="34"/>
      <c r="I57" s="34"/>
      <c r="J57" s="3"/>
      <c r="K57" s="2"/>
      <c r="L57" s="2" t="s">
        <v>662</v>
      </c>
    </row>
    <row r="58" spans="1:12" customFormat="1" ht="22.5" x14ac:dyDescent="0.2">
      <c r="A58" s="4" t="s">
        <v>28</v>
      </c>
      <c r="B58" s="4">
        <v>19171111</v>
      </c>
      <c r="C58" s="16" t="s">
        <v>852</v>
      </c>
      <c r="D58" s="4" t="s">
        <v>189</v>
      </c>
      <c r="E58" s="43"/>
      <c r="F58" s="4" t="s">
        <v>191</v>
      </c>
      <c r="G58" s="4" t="s">
        <v>190</v>
      </c>
      <c r="H58" s="34"/>
      <c r="I58" s="34"/>
      <c r="J58" s="3"/>
      <c r="K58" s="2"/>
      <c r="L58" s="2" t="s">
        <v>662</v>
      </c>
    </row>
    <row r="59" spans="1:12" customFormat="1" ht="22.5" x14ac:dyDescent="0.2">
      <c r="A59" s="4" t="s">
        <v>28</v>
      </c>
      <c r="B59" s="4">
        <v>79119083</v>
      </c>
      <c r="C59" s="16" t="s">
        <v>853</v>
      </c>
      <c r="D59" s="4" t="s">
        <v>113</v>
      </c>
      <c r="E59" s="43"/>
      <c r="F59" s="4" t="s">
        <v>137</v>
      </c>
      <c r="G59" s="4" t="s">
        <v>192</v>
      </c>
      <c r="H59" s="34"/>
      <c r="I59" s="34"/>
      <c r="J59" s="3" t="s">
        <v>1078</v>
      </c>
      <c r="K59" s="2"/>
      <c r="L59" s="2" t="s">
        <v>662</v>
      </c>
    </row>
    <row r="60" spans="1:12" customFormat="1" ht="22.5" x14ac:dyDescent="0.2">
      <c r="A60" s="4" t="s">
        <v>28</v>
      </c>
      <c r="B60" s="4">
        <v>16445561</v>
      </c>
      <c r="C60" s="16" t="s">
        <v>854</v>
      </c>
      <c r="D60" s="4" t="s">
        <v>115</v>
      </c>
      <c r="E60" s="43"/>
      <c r="F60" s="4" t="s">
        <v>114</v>
      </c>
      <c r="G60" s="4" t="s">
        <v>116</v>
      </c>
      <c r="H60" s="34"/>
      <c r="I60" s="34"/>
      <c r="J60" s="3"/>
      <c r="K60" s="2"/>
      <c r="L60" s="2" t="s">
        <v>662</v>
      </c>
    </row>
    <row r="61" spans="1:12" customFormat="1" ht="22.5" x14ac:dyDescent="0.2">
      <c r="A61" s="4" t="s">
        <v>28</v>
      </c>
      <c r="B61" s="4">
        <v>14246912</v>
      </c>
      <c r="C61" s="16" t="s">
        <v>855</v>
      </c>
      <c r="D61" s="4" t="s">
        <v>118</v>
      </c>
      <c r="E61" s="43"/>
      <c r="F61" s="4" t="s">
        <v>129</v>
      </c>
      <c r="G61" s="4" t="s">
        <v>193</v>
      </c>
      <c r="H61" s="34">
        <v>37773</v>
      </c>
      <c r="I61" s="34"/>
      <c r="J61" s="3"/>
      <c r="K61" s="2" t="s">
        <v>194</v>
      </c>
      <c r="L61" s="2" t="s">
        <v>662</v>
      </c>
    </row>
    <row r="62" spans="1:12" customFormat="1" ht="22.5" x14ac:dyDescent="0.2">
      <c r="A62" s="4" t="s">
        <v>28</v>
      </c>
      <c r="B62" s="4">
        <v>14240030</v>
      </c>
      <c r="C62" s="16" t="s">
        <v>856</v>
      </c>
      <c r="D62" s="4" t="s">
        <v>185</v>
      </c>
      <c r="E62" s="43"/>
      <c r="F62" s="4" t="s">
        <v>184</v>
      </c>
      <c r="G62" s="4"/>
      <c r="H62" s="34"/>
      <c r="I62" s="34"/>
      <c r="J62" s="3"/>
      <c r="K62" s="2"/>
      <c r="L62" s="2" t="s">
        <v>662</v>
      </c>
    </row>
    <row r="63" spans="1:12" customFormat="1" ht="22.5" x14ac:dyDescent="0.2">
      <c r="A63" s="4" t="s">
        <v>28</v>
      </c>
      <c r="B63" s="4">
        <v>19360117</v>
      </c>
      <c r="C63" s="16" t="s">
        <v>857</v>
      </c>
      <c r="D63" s="4" t="s">
        <v>195</v>
      </c>
      <c r="E63" s="43"/>
      <c r="F63" s="4" t="s">
        <v>138</v>
      </c>
      <c r="G63" s="4"/>
      <c r="H63" s="34"/>
      <c r="I63" s="34"/>
      <c r="J63" s="3"/>
      <c r="K63" s="2"/>
      <c r="L63" s="2" t="s">
        <v>662</v>
      </c>
    </row>
    <row r="64" spans="1:12" customFormat="1" ht="22.5" x14ac:dyDescent="0.2">
      <c r="A64" s="4" t="s">
        <v>28</v>
      </c>
      <c r="B64" s="4">
        <v>19291441</v>
      </c>
      <c r="C64" s="16" t="s">
        <v>858</v>
      </c>
      <c r="D64" s="4" t="s">
        <v>196</v>
      </c>
      <c r="E64" s="43"/>
      <c r="F64" s="4" t="s">
        <v>197</v>
      </c>
      <c r="G64" s="4" t="s">
        <v>128</v>
      </c>
      <c r="H64" s="34"/>
      <c r="I64" s="34"/>
      <c r="J64" s="3"/>
      <c r="K64" s="2"/>
      <c r="L64" s="2" t="s">
        <v>662</v>
      </c>
    </row>
    <row r="65" spans="1:12" customFormat="1" ht="45" x14ac:dyDescent="0.2">
      <c r="A65" s="4" t="s">
        <v>28</v>
      </c>
      <c r="B65" s="4">
        <v>19092858</v>
      </c>
      <c r="C65" s="16" t="s">
        <v>859</v>
      </c>
      <c r="D65" s="4" t="s">
        <v>195</v>
      </c>
      <c r="E65" s="43"/>
      <c r="F65" s="4" t="s">
        <v>127</v>
      </c>
      <c r="G65" s="4" t="s">
        <v>198</v>
      </c>
      <c r="H65" s="34"/>
      <c r="I65" s="34"/>
      <c r="J65" s="3"/>
      <c r="K65" s="2"/>
      <c r="L65" s="2" t="s">
        <v>662</v>
      </c>
    </row>
    <row r="66" spans="1:12" customFormat="1" ht="22.5" x14ac:dyDescent="0.2">
      <c r="A66" s="4" t="s">
        <v>28</v>
      </c>
      <c r="B66" s="4">
        <v>63312458</v>
      </c>
      <c r="C66" s="16" t="s">
        <v>860</v>
      </c>
      <c r="D66" s="4" t="s">
        <v>139</v>
      </c>
      <c r="E66" s="43"/>
      <c r="F66" s="4" t="s">
        <v>146</v>
      </c>
      <c r="G66" s="4" t="s">
        <v>199</v>
      </c>
      <c r="H66" s="34"/>
      <c r="I66" s="34"/>
      <c r="J66" s="3"/>
      <c r="K66" s="2"/>
      <c r="L66" s="2" t="s">
        <v>662</v>
      </c>
    </row>
    <row r="67" spans="1:12" customFormat="1" ht="33.75" x14ac:dyDescent="0.2">
      <c r="A67" s="4" t="s">
        <v>28</v>
      </c>
      <c r="B67" s="4">
        <v>35318464</v>
      </c>
      <c r="C67" s="16" t="s">
        <v>861</v>
      </c>
      <c r="D67" s="4" t="s">
        <v>200</v>
      </c>
      <c r="E67" s="43"/>
      <c r="F67" s="4" t="s">
        <v>201</v>
      </c>
      <c r="G67" s="4"/>
      <c r="H67" s="34" t="s">
        <v>202</v>
      </c>
      <c r="I67" s="34"/>
      <c r="J67" s="3"/>
      <c r="K67" s="2"/>
      <c r="L67" s="2" t="s">
        <v>662</v>
      </c>
    </row>
    <row r="68" spans="1:12" customFormat="1" ht="22.5" x14ac:dyDescent="0.2">
      <c r="A68" s="4" t="s">
        <v>28</v>
      </c>
      <c r="B68" s="4">
        <v>38225682</v>
      </c>
      <c r="C68" s="16" t="s">
        <v>862</v>
      </c>
      <c r="D68" s="4" t="s">
        <v>203</v>
      </c>
      <c r="E68" s="43"/>
      <c r="F68" s="4" t="s">
        <v>121</v>
      </c>
      <c r="G68" s="4"/>
      <c r="H68" s="34"/>
      <c r="I68" s="34"/>
      <c r="J68" s="3"/>
      <c r="K68" s="2"/>
      <c r="L68" s="2" t="s">
        <v>662</v>
      </c>
    </row>
    <row r="69" spans="1:12" customFormat="1" ht="45" x14ac:dyDescent="0.2">
      <c r="A69" s="4" t="s">
        <v>28</v>
      </c>
      <c r="B69" s="4">
        <v>36528625</v>
      </c>
      <c r="C69" s="16" t="s">
        <v>863</v>
      </c>
      <c r="D69" s="4" t="s">
        <v>118</v>
      </c>
      <c r="E69" s="43"/>
      <c r="F69" s="4" t="s">
        <v>144</v>
      </c>
      <c r="G69" s="4" t="s">
        <v>204</v>
      </c>
      <c r="H69" s="34"/>
      <c r="I69" s="34"/>
      <c r="J69" s="3"/>
      <c r="K69" s="2"/>
      <c r="L69" s="2" t="s">
        <v>662</v>
      </c>
    </row>
    <row r="70" spans="1:12" customFormat="1" ht="22.5" x14ac:dyDescent="0.2">
      <c r="A70" s="4" t="s">
        <v>28</v>
      </c>
      <c r="B70" s="4">
        <v>19071073</v>
      </c>
      <c r="C70" s="16" t="s">
        <v>864</v>
      </c>
      <c r="D70" s="4" t="s">
        <v>113</v>
      </c>
      <c r="E70" s="43"/>
      <c r="F70" s="4" t="s">
        <v>144</v>
      </c>
      <c r="G70" s="4"/>
      <c r="H70" s="34"/>
      <c r="I70" s="34"/>
      <c r="J70" s="3"/>
      <c r="K70" s="2"/>
      <c r="L70" s="2" t="s">
        <v>662</v>
      </c>
    </row>
    <row r="71" spans="1:12" customFormat="1" ht="22.5" x14ac:dyDescent="0.2">
      <c r="A71" s="4" t="s">
        <v>28</v>
      </c>
      <c r="B71" s="4">
        <v>5901978</v>
      </c>
      <c r="C71" s="16" t="s">
        <v>865</v>
      </c>
      <c r="D71" s="4" t="s">
        <v>118</v>
      </c>
      <c r="E71" s="43"/>
      <c r="F71" s="4" t="s">
        <v>206</v>
      </c>
      <c r="G71" s="4"/>
      <c r="H71" s="34"/>
      <c r="I71" s="34"/>
      <c r="J71" s="3"/>
      <c r="K71" s="2"/>
      <c r="L71" s="2" t="s">
        <v>662</v>
      </c>
    </row>
    <row r="72" spans="1:12" customFormat="1" ht="22.5" x14ac:dyDescent="0.2">
      <c r="A72" s="4" t="s">
        <v>28</v>
      </c>
      <c r="B72" s="4">
        <v>17095446</v>
      </c>
      <c r="C72" s="16" t="s">
        <v>866</v>
      </c>
      <c r="D72" s="4" t="s">
        <v>118</v>
      </c>
      <c r="E72" s="43"/>
      <c r="F72" s="4" t="s">
        <v>208</v>
      </c>
      <c r="G72" s="4" t="s">
        <v>207</v>
      </c>
      <c r="H72" s="34"/>
      <c r="I72" s="34"/>
      <c r="J72" s="3"/>
      <c r="K72" s="2"/>
      <c r="L72" s="2" t="s">
        <v>662</v>
      </c>
    </row>
    <row r="73" spans="1:12" customFormat="1" ht="33.75" x14ac:dyDescent="0.2">
      <c r="A73" s="4" t="s">
        <v>28</v>
      </c>
      <c r="B73" s="4">
        <v>10517734</v>
      </c>
      <c r="C73" s="16" t="s">
        <v>867</v>
      </c>
      <c r="D73" s="4" t="s">
        <v>118</v>
      </c>
      <c r="E73" s="43"/>
      <c r="F73" s="4" t="s">
        <v>117</v>
      </c>
      <c r="G73" s="4" t="s">
        <v>209</v>
      </c>
      <c r="H73" s="34"/>
      <c r="I73" s="34"/>
      <c r="J73" s="3"/>
      <c r="K73" s="2"/>
      <c r="L73" s="2" t="s">
        <v>662</v>
      </c>
    </row>
    <row r="74" spans="1:12" customFormat="1" ht="22.5" x14ac:dyDescent="0.2">
      <c r="A74" s="4" t="s">
        <v>28</v>
      </c>
      <c r="B74" s="4">
        <v>19068587</v>
      </c>
      <c r="C74" s="16" t="s">
        <v>868</v>
      </c>
      <c r="D74" s="4" t="s">
        <v>118</v>
      </c>
      <c r="E74" s="43"/>
      <c r="F74" s="4" t="s">
        <v>463</v>
      </c>
      <c r="G74" s="4"/>
      <c r="H74" s="34"/>
      <c r="I74" s="34"/>
      <c r="J74" s="3"/>
      <c r="K74" s="2"/>
      <c r="L74" s="2" t="s">
        <v>662</v>
      </c>
    </row>
    <row r="75" spans="1:12" customFormat="1" ht="22.5" x14ac:dyDescent="0.2">
      <c r="A75" s="4" t="s">
        <v>28</v>
      </c>
      <c r="B75" s="4">
        <v>80416134</v>
      </c>
      <c r="C75" s="16" t="s">
        <v>869</v>
      </c>
      <c r="D75" s="4" t="s">
        <v>115</v>
      </c>
      <c r="E75" s="43"/>
      <c r="F75" s="4" t="s">
        <v>122</v>
      </c>
      <c r="G75" s="4" t="s">
        <v>164</v>
      </c>
      <c r="H75" s="34"/>
      <c r="I75" s="34"/>
      <c r="J75" s="3"/>
      <c r="K75" s="2"/>
      <c r="L75" s="2" t="s">
        <v>662</v>
      </c>
    </row>
    <row r="76" spans="1:12" customFormat="1" ht="67.5" x14ac:dyDescent="0.2">
      <c r="A76" s="4" t="s">
        <v>28</v>
      </c>
      <c r="B76" s="4">
        <v>19397503</v>
      </c>
      <c r="C76" s="16" t="s">
        <v>870</v>
      </c>
      <c r="D76" s="4" t="s">
        <v>118</v>
      </c>
      <c r="E76" s="43"/>
      <c r="F76" s="4" t="s">
        <v>144</v>
      </c>
      <c r="G76" s="4" t="s">
        <v>466</v>
      </c>
      <c r="H76" s="34"/>
      <c r="I76" s="34"/>
      <c r="J76" s="3"/>
      <c r="K76" s="2" t="s">
        <v>194</v>
      </c>
      <c r="L76" s="2" t="s">
        <v>662</v>
      </c>
    </row>
    <row r="77" spans="1:12" customFormat="1" ht="22.5" x14ac:dyDescent="0.2">
      <c r="A77" s="4" t="s">
        <v>28</v>
      </c>
      <c r="B77" s="4">
        <v>11316707</v>
      </c>
      <c r="C77" s="16" t="s">
        <v>871</v>
      </c>
      <c r="D77" s="4" t="s">
        <v>134</v>
      </c>
      <c r="E77" s="43"/>
      <c r="F77" s="4" t="s">
        <v>468</v>
      </c>
      <c r="G77" s="4" t="s">
        <v>467</v>
      </c>
      <c r="H77" s="34"/>
      <c r="I77" s="34"/>
      <c r="J77" s="3"/>
      <c r="K77" s="2"/>
      <c r="L77" s="2" t="s">
        <v>662</v>
      </c>
    </row>
    <row r="78" spans="1:12" customFormat="1" ht="22.5" x14ac:dyDescent="0.2">
      <c r="A78" s="4" t="s">
        <v>28</v>
      </c>
      <c r="B78" s="4">
        <v>19360235</v>
      </c>
      <c r="C78" s="16" t="s">
        <v>872</v>
      </c>
      <c r="D78" s="4" t="s">
        <v>115</v>
      </c>
      <c r="E78" s="43"/>
      <c r="F78" s="4" t="s">
        <v>144</v>
      </c>
      <c r="G78" s="4" t="s">
        <v>471</v>
      </c>
      <c r="H78" s="34"/>
      <c r="I78" s="34"/>
      <c r="J78" s="3"/>
      <c r="K78" s="2"/>
      <c r="L78" s="2" t="s">
        <v>662</v>
      </c>
    </row>
    <row r="79" spans="1:12" customFormat="1" ht="22.5" x14ac:dyDescent="0.2">
      <c r="A79" s="4" t="s">
        <v>28</v>
      </c>
      <c r="B79" s="4">
        <v>17181007</v>
      </c>
      <c r="C79" s="16" t="s">
        <v>873</v>
      </c>
      <c r="D79" s="4" t="s">
        <v>113</v>
      </c>
      <c r="E79" s="43"/>
      <c r="F79" s="4" t="s">
        <v>129</v>
      </c>
      <c r="G79" s="4" t="s">
        <v>473</v>
      </c>
      <c r="H79" s="34"/>
      <c r="I79" s="34"/>
      <c r="J79" s="3"/>
      <c r="K79" s="2"/>
      <c r="L79" s="2" t="s">
        <v>662</v>
      </c>
    </row>
    <row r="80" spans="1:12" customFormat="1" ht="22.5" x14ac:dyDescent="0.2">
      <c r="A80" s="4" t="s">
        <v>28</v>
      </c>
      <c r="B80" s="4">
        <v>16693680</v>
      </c>
      <c r="C80" s="16" t="s">
        <v>874</v>
      </c>
      <c r="D80" s="4" t="s">
        <v>118</v>
      </c>
      <c r="E80" s="43"/>
      <c r="F80" s="4" t="s">
        <v>474</v>
      </c>
      <c r="G80" s="4" t="s">
        <v>207</v>
      </c>
      <c r="H80" s="34"/>
      <c r="I80" s="34"/>
      <c r="J80" s="3"/>
      <c r="K80" s="2"/>
      <c r="L80" s="2" t="s">
        <v>662</v>
      </c>
    </row>
    <row r="81" spans="1:12" customFormat="1" ht="22.5" x14ac:dyDescent="0.2">
      <c r="A81" s="4" t="s">
        <v>28</v>
      </c>
      <c r="B81" s="4">
        <v>12583167</v>
      </c>
      <c r="C81" s="16" t="s">
        <v>875</v>
      </c>
      <c r="D81" s="4" t="s">
        <v>118</v>
      </c>
      <c r="E81" s="43"/>
      <c r="F81" s="4" t="s">
        <v>150</v>
      </c>
      <c r="G81" s="4" t="s">
        <v>475</v>
      </c>
      <c r="H81" s="34"/>
      <c r="I81" s="34"/>
      <c r="J81" s="3"/>
      <c r="K81" s="2"/>
      <c r="L81" s="2" t="s">
        <v>662</v>
      </c>
    </row>
    <row r="82" spans="1:12" customFormat="1" ht="101.25" x14ac:dyDescent="0.2">
      <c r="A82" s="4" t="s">
        <v>59</v>
      </c>
      <c r="B82" s="4" t="s">
        <v>263</v>
      </c>
      <c r="C82" s="16" t="s">
        <v>476</v>
      </c>
      <c r="D82" s="4" t="s">
        <v>477</v>
      </c>
      <c r="E82" s="43"/>
      <c r="F82" s="4" t="s">
        <v>468</v>
      </c>
      <c r="G82" s="4" t="s">
        <v>478</v>
      </c>
      <c r="H82" s="34"/>
      <c r="I82" s="34"/>
      <c r="J82" s="3"/>
      <c r="K82" s="2"/>
      <c r="L82" s="2" t="s">
        <v>662</v>
      </c>
    </row>
    <row r="83" spans="1:12" customFormat="1" x14ac:dyDescent="0.2">
      <c r="A83" s="4" t="s">
        <v>28</v>
      </c>
      <c r="B83" s="4">
        <v>41375643</v>
      </c>
      <c r="C83" s="16" t="s">
        <v>876</v>
      </c>
      <c r="D83" s="4" t="s">
        <v>142</v>
      </c>
      <c r="E83" s="43"/>
      <c r="F83" s="4" t="s">
        <v>479</v>
      </c>
      <c r="G83" s="4"/>
      <c r="H83" s="34"/>
      <c r="I83" s="34"/>
      <c r="J83" s="3"/>
      <c r="K83" s="2"/>
      <c r="L83" s="2" t="s">
        <v>662</v>
      </c>
    </row>
    <row r="84" spans="1:12" customFormat="1" ht="22.5" x14ac:dyDescent="0.2">
      <c r="A84" s="4" t="s">
        <v>59</v>
      </c>
      <c r="B84" s="4" t="s">
        <v>480</v>
      </c>
      <c r="C84" s="16" t="s">
        <v>481</v>
      </c>
      <c r="D84" s="4" t="s">
        <v>482</v>
      </c>
      <c r="E84" s="43"/>
      <c r="F84" s="4" t="s">
        <v>163</v>
      </c>
      <c r="G84" s="4"/>
      <c r="H84" s="34"/>
      <c r="I84" s="34"/>
      <c r="J84" s="3"/>
      <c r="K84" s="2"/>
      <c r="L84" s="2" t="s">
        <v>662</v>
      </c>
    </row>
    <row r="85" spans="1:12" customFormat="1" ht="22.5" x14ac:dyDescent="0.2">
      <c r="A85" s="4" t="s">
        <v>28</v>
      </c>
      <c r="B85" s="4">
        <v>4308706</v>
      </c>
      <c r="C85" s="16" t="s">
        <v>877</v>
      </c>
      <c r="D85" s="4" t="s">
        <v>483</v>
      </c>
      <c r="E85" s="43"/>
      <c r="F85" s="4" t="s">
        <v>485</v>
      </c>
      <c r="G85" s="4" t="s">
        <v>484</v>
      </c>
      <c r="H85" s="34">
        <v>37866</v>
      </c>
      <c r="I85" s="34"/>
      <c r="J85" s="3"/>
      <c r="K85" s="2"/>
      <c r="L85" s="2" t="s">
        <v>662</v>
      </c>
    </row>
    <row r="86" spans="1:12" customFormat="1" ht="56.25" x14ac:dyDescent="0.2">
      <c r="A86" s="4" t="s">
        <v>28</v>
      </c>
      <c r="B86" s="4">
        <v>17633764</v>
      </c>
      <c r="C86" s="16" t="s">
        <v>878</v>
      </c>
      <c r="D86" s="4" t="s">
        <v>118</v>
      </c>
      <c r="E86" s="43"/>
      <c r="F86" s="4" t="s">
        <v>486</v>
      </c>
      <c r="G86" s="4" t="s">
        <v>489</v>
      </c>
      <c r="H86" s="34"/>
      <c r="I86" s="34"/>
      <c r="J86" s="3"/>
      <c r="K86" s="2"/>
      <c r="L86" s="2" t="s">
        <v>662</v>
      </c>
    </row>
    <row r="87" spans="1:12" customFormat="1" ht="22.5" x14ac:dyDescent="0.2">
      <c r="A87" s="4" t="s">
        <v>28</v>
      </c>
      <c r="B87" s="4">
        <v>73092906</v>
      </c>
      <c r="C87" s="16" t="s">
        <v>879</v>
      </c>
      <c r="D87" s="4" t="s">
        <v>115</v>
      </c>
      <c r="E87" s="43"/>
      <c r="F87" s="4" t="s">
        <v>138</v>
      </c>
      <c r="G87" s="4" t="s">
        <v>490</v>
      </c>
      <c r="H87" s="34"/>
      <c r="I87" s="34"/>
      <c r="J87" s="3"/>
      <c r="K87" s="2"/>
      <c r="L87" s="2" t="s">
        <v>662</v>
      </c>
    </row>
    <row r="88" spans="1:12" customFormat="1" ht="22.5" x14ac:dyDescent="0.2">
      <c r="A88" s="4" t="s">
        <v>28</v>
      </c>
      <c r="B88" s="4">
        <v>79265427</v>
      </c>
      <c r="C88" s="16" t="s">
        <v>880</v>
      </c>
      <c r="D88" s="4" t="s">
        <v>491</v>
      </c>
      <c r="E88" s="43"/>
      <c r="F88" s="4" t="s">
        <v>121</v>
      </c>
      <c r="G88" s="4" t="s">
        <v>492</v>
      </c>
      <c r="H88" s="34"/>
      <c r="I88" s="34"/>
      <c r="J88" s="3"/>
      <c r="K88" s="2"/>
      <c r="L88" s="2" t="s">
        <v>662</v>
      </c>
    </row>
    <row r="89" spans="1:12" customFormat="1" ht="33.75" x14ac:dyDescent="0.2">
      <c r="A89" s="4" t="s">
        <v>28</v>
      </c>
      <c r="B89" s="4">
        <v>13257809</v>
      </c>
      <c r="C89" s="16" t="s">
        <v>881</v>
      </c>
      <c r="D89" s="4" t="s">
        <v>118</v>
      </c>
      <c r="E89" s="43"/>
      <c r="F89" s="4" t="s">
        <v>114</v>
      </c>
      <c r="G89" s="4" t="s">
        <v>493</v>
      </c>
      <c r="H89" s="34"/>
      <c r="I89" s="34"/>
      <c r="J89" s="3"/>
      <c r="K89" s="2"/>
      <c r="L89" s="2" t="s">
        <v>662</v>
      </c>
    </row>
    <row r="90" spans="1:12" customFormat="1" x14ac:dyDescent="0.2">
      <c r="A90" s="4" t="s">
        <v>28</v>
      </c>
      <c r="B90" s="4">
        <v>79118221</v>
      </c>
      <c r="C90" s="16" t="s">
        <v>882</v>
      </c>
      <c r="D90" s="4" t="s">
        <v>113</v>
      </c>
      <c r="E90" s="43"/>
      <c r="F90" s="4" t="s">
        <v>186</v>
      </c>
      <c r="G90" s="4"/>
      <c r="H90" s="34"/>
      <c r="I90" s="34"/>
      <c r="J90" s="3"/>
      <c r="K90" s="2"/>
      <c r="L90" s="2" t="s">
        <v>662</v>
      </c>
    </row>
    <row r="91" spans="1:12" customFormat="1" x14ac:dyDescent="0.2">
      <c r="A91" s="4" t="s">
        <v>28</v>
      </c>
      <c r="B91" s="4">
        <v>16715768</v>
      </c>
      <c r="C91" s="16" t="s">
        <v>883</v>
      </c>
      <c r="D91" s="4" t="s">
        <v>118</v>
      </c>
      <c r="E91" s="43"/>
      <c r="F91" s="4" t="s">
        <v>170</v>
      </c>
      <c r="G91" s="4" t="s">
        <v>494</v>
      </c>
      <c r="H91" s="34"/>
      <c r="I91" s="34"/>
      <c r="J91" s="3"/>
      <c r="K91" s="2"/>
      <c r="L91" s="2" t="s">
        <v>662</v>
      </c>
    </row>
    <row r="92" spans="1:12" customFormat="1" x14ac:dyDescent="0.2">
      <c r="A92" s="4" t="s">
        <v>28</v>
      </c>
      <c r="B92" s="4">
        <v>19105991</v>
      </c>
      <c r="C92" s="16" t="s">
        <v>884</v>
      </c>
      <c r="D92" s="4" t="s">
        <v>113</v>
      </c>
      <c r="E92" s="43"/>
      <c r="F92" s="4" t="s">
        <v>112</v>
      </c>
      <c r="G92" s="4" t="s">
        <v>495</v>
      </c>
      <c r="H92" s="34"/>
      <c r="I92" s="34"/>
      <c r="J92" s="3"/>
      <c r="K92" s="2"/>
      <c r="L92" s="2" t="s">
        <v>662</v>
      </c>
    </row>
    <row r="93" spans="1:12" customFormat="1" ht="22.5" x14ac:dyDescent="0.2">
      <c r="A93" s="4" t="s">
        <v>28</v>
      </c>
      <c r="B93" s="4">
        <v>16250958</v>
      </c>
      <c r="C93" s="16" t="s">
        <v>885</v>
      </c>
      <c r="D93" s="4" t="s">
        <v>496</v>
      </c>
      <c r="E93" s="43"/>
      <c r="F93" s="4" t="s">
        <v>497</v>
      </c>
      <c r="G93" s="4"/>
      <c r="H93" s="34"/>
      <c r="I93" s="34"/>
      <c r="J93" s="3"/>
      <c r="K93" s="2"/>
      <c r="L93" s="2" t="s">
        <v>662</v>
      </c>
    </row>
    <row r="94" spans="1:12" customFormat="1" ht="56.25" x14ac:dyDescent="0.2">
      <c r="A94" s="4" t="s">
        <v>28</v>
      </c>
      <c r="B94" s="4">
        <v>85472769</v>
      </c>
      <c r="C94" s="16" t="s">
        <v>886</v>
      </c>
      <c r="D94" s="4" t="s">
        <v>139</v>
      </c>
      <c r="E94" s="43"/>
      <c r="F94" s="4" t="s">
        <v>499</v>
      </c>
      <c r="G94" s="4" t="s">
        <v>498</v>
      </c>
      <c r="H94" s="34"/>
      <c r="I94" s="34"/>
      <c r="J94" s="3"/>
      <c r="K94" s="2"/>
      <c r="L94" s="2" t="s">
        <v>662</v>
      </c>
    </row>
    <row r="95" spans="1:12" customFormat="1" ht="22.5" x14ac:dyDescent="0.2">
      <c r="A95" s="4" t="s">
        <v>28</v>
      </c>
      <c r="B95" s="4">
        <v>19416460</v>
      </c>
      <c r="C95" s="16" t="s">
        <v>887</v>
      </c>
      <c r="D95" s="4" t="s">
        <v>500</v>
      </c>
      <c r="E95" s="43"/>
      <c r="F95" s="4" t="s">
        <v>175</v>
      </c>
      <c r="G95" s="4" t="s">
        <v>132</v>
      </c>
      <c r="H95" s="34"/>
      <c r="I95" s="34"/>
      <c r="J95" s="3"/>
      <c r="K95" s="2"/>
      <c r="L95" s="2" t="s">
        <v>662</v>
      </c>
    </row>
    <row r="96" spans="1:12" customFormat="1" ht="22.5" x14ac:dyDescent="0.2">
      <c r="A96" s="4" t="s">
        <v>28</v>
      </c>
      <c r="B96" s="4">
        <v>91244956</v>
      </c>
      <c r="C96" s="16" t="s">
        <v>888</v>
      </c>
      <c r="D96" s="4" t="s">
        <v>115</v>
      </c>
      <c r="E96" s="43"/>
      <c r="F96" s="4" t="s">
        <v>146</v>
      </c>
      <c r="G96" s="4" t="s">
        <v>501</v>
      </c>
      <c r="H96" s="34"/>
      <c r="I96" s="34"/>
      <c r="J96" s="3"/>
      <c r="K96" s="2"/>
      <c r="L96" s="2" t="s">
        <v>662</v>
      </c>
    </row>
    <row r="97" spans="1:12" customFormat="1" ht="33.75" x14ac:dyDescent="0.2">
      <c r="A97" s="4" t="s">
        <v>28</v>
      </c>
      <c r="B97" s="4">
        <v>92185236</v>
      </c>
      <c r="C97" s="16" t="s">
        <v>889</v>
      </c>
      <c r="D97" s="4" t="s">
        <v>118</v>
      </c>
      <c r="E97" s="43"/>
      <c r="F97" s="4" t="s">
        <v>112</v>
      </c>
      <c r="G97" s="4" t="s">
        <v>502</v>
      </c>
      <c r="H97" s="34"/>
      <c r="I97" s="34"/>
      <c r="J97" s="3"/>
      <c r="K97" s="2"/>
      <c r="L97" s="2" t="s">
        <v>662</v>
      </c>
    </row>
    <row r="98" spans="1:12" customFormat="1" ht="22.5" x14ac:dyDescent="0.2">
      <c r="A98" s="4" t="s">
        <v>28</v>
      </c>
      <c r="B98" s="4">
        <v>12957328</v>
      </c>
      <c r="C98" s="16" t="s">
        <v>890</v>
      </c>
      <c r="D98" s="4" t="s">
        <v>503</v>
      </c>
      <c r="E98" s="43"/>
      <c r="F98" s="4" t="s">
        <v>505</v>
      </c>
      <c r="G98" s="4" t="s">
        <v>504</v>
      </c>
      <c r="H98" s="34">
        <v>37865</v>
      </c>
      <c r="I98" s="34"/>
      <c r="J98" s="3"/>
      <c r="K98" s="2"/>
      <c r="L98" s="2" t="s">
        <v>662</v>
      </c>
    </row>
    <row r="99" spans="1:12" customFormat="1" ht="22.5" x14ac:dyDescent="0.2">
      <c r="A99" s="4" t="s">
        <v>28</v>
      </c>
      <c r="B99" s="4">
        <v>19123413</v>
      </c>
      <c r="C99" s="16" t="s">
        <v>891</v>
      </c>
      <c r="D99" s="4" t="s">
        <v>118</v>
      </c>
      <c r="E99" s="43"/>
      <c r="F99" s="4" t="s">
        <v>507</v>
      </c>
      <c r="G99" s="4" t="s">
        <v>506</v>
      </c>
      <c r="H99" s="34"/>
      <c r="I99" s="34"/>
      <c r="J99" s="3"/>
      <c r="K99" s="2"/>
      <c r="L99" s="2" t="s">
        <v>662</v>
      </c>
    </row>
    <row r="100" spans="1:12" customFormat="1" ht="22.5" x14ac:dyDescent="0.2">
      <c r="A100" s="4" t="s">
        <v>28</v>
      </c>
      <c r="B100" s="4">
        <v>19229956</v>
      </c>
      <c r="C100" s="16" t="s">
        <v>892</v>
      </c>
      <c r="D100" s="4" t="s">
        <v>118</v>
      </c>
      <c r="E100" s="43"/>
      <c r="F100" s="4" t="s">
        <v>509</v>
      </c>
      <c r="G100" s="4" t="s">
        <v>508</v>
      </c>
      <c r="H100" s="34"/>
      <c r="I100" s="34"/>
      <c r="J100" s="3"/>
      <c r="K100" s="2"/>
      <c r="L100" s="2" t="s">
        <v>662</v>
      </c>
    </row>
    <row r="101" spans="1:12" customFormat="1" ht="22.5" x14ac:dyDescent="0.2">
      <c r="A101" s="4" t="s">
        <v>28</v>
      </c>
      <c r="B101" s="4">
        <v>4317493</v>
      </c>
      <c r="C101" s="16" t="s">
        <v>893</v>
      </c>
      <c r="D101" s="4" t="s">
        <v>115</v>
      </c>
      <c r="E101" s="43"/>
      <c r="F101" s="4" t="s">
        <v>114</v>
      </c>
      <c r="G101" s="4" t="s">
        <v>512</v>
      </c>
      <c r="H101" s="34"/>
      <c r="I101" s="34"/>
      <c r="J101" s="3"/>
      <c r="K101" s="2"/>
      <c r="L101" s="2" t="s">
        <v>662</v>
      </c>
    </row>
    <row r="102" spans="1:12" customFormat="1" ht="56.25" x14ac:dyDescent="0.2">
      <c r="A102" s="4" t="s">
        <v>28</v>
      </c>
      <c r="B102" s="4">
        <v>9141752</v>
      </c>
      <c r="C102" s="16" t="s">
        <v>894</v>
      </c>
      <c r="D102" s="4" t="s">
        <v>513</v>
      </c>
      <c r="E102" s="43"/>
      <c r="F102" s="4" t="s">
        <v>138</v>
      </c>
      <c r="G102" s="4"/>
      <c r="H102" s="34"/>
      <c r="I102" s="34"/>
      <c r="J102" s="3"/>
      <c r="K102" s="2"/>
      <c r="L102" s="2" t="s">
        <v>662</v>
      </c>
    </row>
    <row r="103" spans="1:12" customFormat="1" ht="45" x14ac:dyDescent="0.2">
      <c r="A103" s="4" t="s">
        <v>28</v>
      </c>
      <c r="B103" s="4">
        <v>19055576</v>
      </c>
      <c r="C103" s="16" t="s">
        <v>895</v>
      </c>
      <c r="D103" s="4" t="s">
        <v>125</v>
      </c>
      <c r="E103" s="43"/>
      <c r="F103" s="4" t="s">
        <v>121</v>
      </c>
      <c r="G103" s="4" t="s">
        <v>514</v>
      </c>
      <c r="H103" s="34"/>
      <c r="I103" s="34"/>
      <c r="J103" s="3"/>
      <c r="K103" s="2"/>
      <c r="L103" s="2" t="s">
        <v>662</v>
      </c>
    </row>
    <row r="104" spans="1:12" customFormat="1" ht="22.5" x14ac:dyDescent="0.2">
      <c r="A104" s="4" t="s">
        <v>28</v>
      </c>
      <c r="B104" s="4">
        <v>91420848</v>
      </c>
      <c r="C104" s="16" t="s">
        <v>896</v>
      </c>
      <c r="D104" s="4" t="s">
        <v>113</v>
      </c>
      <c r="E104" s="43"/>
      <c r="F104" s="4" t="s">
        <v>516</v>
      </c>
      <c r="G104" s="4" t="s">
        <v>515</v>
      </c>
      <c r="H104" s="34"/>
      <c r="I104" s="34"/>
      <c r="J104" s="3"/>
      <c r="K104" s="2"/>
      <c r="L104" s="2" t="s">
        <v>662</v>
      </c>
    </row>
    <row r="105" spans="1:12" customFormat="1" ht="22.5" x14ac:dyDescent="0.2">
      <c r="A105" s="4" t="s">
        <v>28</v>
      </c>
      <c r="B105" s="4">
        <v>12553703</v>
      </c>
      <c r="C105" s="16" t="s">
        <v>897</v>
      </c>
      <c r="D105" s="4" t="s">
        <v>115</v>
      </c>
      <c r="E105" s="43"/>
      <c r="F105" s="4" t="s">
        <v>129</v>
      </c>
      <c r="G105" s="4" t="s">
        <v>517</v>
      </c>
      <c r="H105" s="34"/>
      <c r="I105" s="34"/>
      <c r="J105" s="3"/>
      <c r="K105" s="2"/>
      <c r="L105" s="2" t="s">
        <v>662</v>
      </c>
    </row>
    <row r="106" spans="1:12" customFormat="1" ht="22.5" x14ac:dyDescent="0.2">
      <c r="A106" s="4" t="s">
        <v>28</v>
      </c>
      <c r="B106" s="4">
        <v>10261403</v>
      </c>
      <c r="C106" s="16" t="s">
        <v>898</v>
      </c>
      <c r="D106" s="4" t="s">
        <v>113</v>
      </c>
      <c r="E106" s="43"/>
      <c r="F106" s="4" t="s">
        <v>186</v>
      </c>
      <c r="G106" s="4" t="s">
        <v>518</v>
      </c>
      <c r="H106" s="34"/>
      <c r="I106" s="34"/>
      <c r="J106" s="3"/>
      <c r="K106" s="2"/>
      <c r="L106" s="2" t="s">
        <v>662</v>
      </c>
    </row>
    <row r="107" spans="1:12" customFormat="1" ht="22.5" x14ac:dyDescent="0.2">
      <c r="A107" s="4" t="s">
        <v>28</v>
      </c>
      <c r="B107" s="4">
        <v>19489430</v>
      </c>
      <c r="C107" s="16" t="s">
        <v>899</v>
      </c>
      <c r="D107" s="4" t="s">
        <v>491</v>
      </c>
      <c r="E107" s="43"/>
      <c r="F107" s="4" t="s">
        <v>138</v>
      </c>
      <c r="G107" s="4" t="s">
        <v>519</v>
      </c>
      <c r="H107" s="34"/>
      <c r="I107" s="34"/>
      <c r="J107" s="3"/>
      <c r="K107" s="2"/>
      <c r="L107" s="2" t="s">
        <v>662</v>
      </c>
    </row>
    <row r="108" spans="1:12" customFormat="1" ht="22.5" x14ac:dyDescent="0.2">
      <c r="A108" s="4" t="s">
        <v>28</v>
      </c>
      <c r="B108" s="4">
        <v>19433799</v>
      </c>
      <c r="C108" s="16" t="s">
        <v>900</v>
      </c>
      <c r="D108" s="4" t="s">
        <v>118</v>
      </c>
      <c r="E108" s="43"/>
      <c r="F108" s="4" t="s">
        <v>178</v>
      </c>
      <c r="G108" s="4"/>
      <c r="H108" s="34"/>
      <c r="I108" s="34"/>
      <c r="J108" s="3"/>
      <c r="K108" s="2"/>
      <c r="L108" s="2" t="s">
        <v>662</v>
      </c>
    </row>
    <row r="109" spans="1:12" customFormat="1" ht="22.5" x14ac:dyDescent="0.2">
      <c r="A109" s="4" t="s">
        <v>28</v>
      </c>
      <c r="B109" s="4">
        <v>12225369</v>
      </c>
      <c r="C109" s="16" t="s">
        <v>901</v>
      </c>
      <c r="D109" s="4" t="s">
        <v>134</v>
      </c>
      <c r="E109" s="43"/>
      <c r="F109" s="4" t="s">
        <v>520</v>
      </c>
      <c r="G109" s="4" t="s">
        <v>467</v>
      </c>
      <c r="H109" s="34"/>
      <c r="I109" s="34"/>
      <c r="J109" s="3"/>
      <c r="K109" s="2"/>
      <c r="L109" s="2" t="s">
        <v>662</v>
      </c>
    </row>
    <row r="110" spans="1:12" customFormat="1" ht="22.5" x14ac:dyDescent="0.2">
      <c r="A110" s="4" t="s">
        <v>28</v>
      </c>
      <c r="B110" s="4">
        <v>3227505</v>
      </c>
      <c r="C110" s="16" t="s">
        <v>902</v>
      </c>
      <c r="D110" s="4" t="s">
        <v>139</v>
      </c>
      <c r="E110" s="43"/>
      <c r="F110" s="4" t="s">
        <v>114</v>
      </c>
      <c r="G110" s="4" t="s">
        <v>504</v>
      </c>
      <c r="H110" s="34"/>
      <c r="I110" s="34"/>
      <c r="J110" s="3"/>
      <c r="K110" s="2"/>
      <c r="L110" s="2" t="s">
        <v>662</v>
      </c>
    </row>
    <row r="111" spans="1:12" customFormat="1" ht="33.75" x14ac:dyDescent="0.2">
      <c r="A111" s="4" t="s">
        <v>28</v>
      </c>
      <c r="B111" s="4">
        <v>34535619</v>
      </c>
      <c r="C111" s="16" t="s">
        <v>777</v>
      </c>
      <c r="D111" s="4" t="s">
        <v>118</v>
      </c>
      <c r="E111" s="43"/>
      <c r="F111" s="4" t="s">
        <v>121</v>
      </c>
      <c r="G111" s="4" t="s">
        <v>521</v>
      </c>
      <c r="H111" s="34"/>
      <c r="I111" s="34"/>
      <c r="J111" s="3"/>
      <c r="K111" s="2"/>
      <c r="L111" s="2" t="s">
        <v>662</v>
      </c>
    </row>
    <row r="112" spans="1:12" customFormat="1" ht="22.5" x14ac:dyDescent="0.2">
      <c r="A112" s="4" t="s">
        <v>28</v>
      </c>
      <c r="B112" s="4">
        <v>12552024</v>
      </c>
      <c r="C112" s="16" t="s">
        <v>903</v>
      </c>
      <c r="D112" s="4" t="s">
        <v>118</v>
      </c>
      <c r="E112" s="43"/>
      <c r="F112" s="4" t="s">
        <v>178</v>
      </c>
      <c r="G112" s="4" t="s">
        <v>522</v>
      </c>
      <c r="H112" s="34"/>
      <c r="I112" s="34"/>
      <c r="J112" s="3"/>
      <c r="K112" s="2"/>
      <c r="L112" s="2" t="s">
        <v>662</v>
      </c>
    </row>
    <row r="113" spans="1:12" customFormat="1" ht="22.5" x14ac:dyDescent="0.2">
      <c r="A113" s="4" t="s">
        <v>28</v>
      </c>
      <c r="B113" s="4">
        <v>79139447</v>
      </c>
      <c r="C113" s="16" t="s">
        <v>904</v>
      </c>
      <c r="D113" s="4" t="s">
        <v>139</v>
      </c>
      <c r="E113" s="43"/>
      <c r="F113" s="4" t="s">
        <v>524</v>
      </c>
      <c r="G113" s="4" t="s">
        <v>523</v>
      </c>
      <c r="H113" s="34"/>
      <c r="I113" s="34"/>
      <c r="J113" s="3"/>
      <c r="K113" s="2"/>
      <c r="L113" s="2" t="s">
        <v>662</v>
      </c>
    </row>
    <row r="114" spans="1:12" customFormat="1" ht="56.25" x14ac:dyDescent="0.2">
      <c r="A114" s="4" t="s">
        <v>28</v>
      </c>
      <c r="B114" s="4">
        <v>79142883</v>
      </c>
      <c r="C114" s="16" t="s">
        <v>905</v>
      </c>
      <c r="D114" s="4" t="s">
        <v>118</v>
      </c>
      <c r="E114" s="43"/>
      <c r="F114" s="4" t="s">
        <v>201</v>
      </c>
      <c r="G114" s="4" t="s">
        <v>525</v>
      </c>
      <c r="H114" s="34"/>
      <c r="I114" s="34"/>
      <c r="J114" s="3"/>
      <c r="K114" s="2"/>
      <c r="L114" s="2" t="s">
        <v>662</v>
      </c>
    </row>
    <row r="115" spans="1:12" customFormat="1" ht="56.25" x14ac:dyDescent="0.2">
      <c r="A115" s="4" t="s">
        <v>59</v>
      </c>
      <c r="B115" s="4" t="s">
        <v>264</v>
      </c>
      <c r="C115" s="16" t="s">
        <v>526</v>
      </c>
      <c r="D115" s="4" t="s">
        <v>527</v>
      </c>
      <c r="E115" s="43"/>
      <c r="F115" s="4" t="s">
        <v>141</v>
      </c>
      <c r="G115" s="4"/>
      <c r="H115" s="34"/>
      <c r="I115" s="34"/>
      <c r="J115" s="3"/>
      <c r="K115" s="2"/>
      <c r="L115" s="2" t="s">
        <v>662</v>
      </c>
    </row>
    <row r="116" spans="1:12" customFormat="1" x14ac:dyDescent="0.2">
      <c r="A116" s="4" t="s">
        <v>28</v>
      </c>
      <c r="B116" s="4">
        <v>63332787</v>
      </c>
      <c r="C116" s="16" t="s">
        <v>906</v>
      </c>
      <c r="D116" s="4" t="s">
        <v>118</v>
      </c>
      <c r="E116" s="43"/>
      <c r="F116" s="4" t="s">
        <v>124</v>
      </c>
      <c r="G116" s="4"/>
      <c r="H116" s="34"/>
      <c r="I116" s="34"/>
      <c r="J116" s="3"/>
      <c r="K116" s="2"/>
      <c r="L116" s="2" t="s">
        <v>662</v>
      </c>
    </row>
    <row r="117" spans="1:12" customFormat="1" x14ac:dyDescent="0.2">
      <c r="A117" s="4" t="s">
        <v>28</v>
      </c>
      <c r="B117" s="4">
        <v>66830.028000000006</v>
      </c>
      <c r="C117" s="16" t="s">
        <v>907</v>
      </c>
      <c r="D117" s="4" t="s">
        <v>142</v>
      </c>
      <c r="E117" s="43"/>
      <c r="F117" s="4" t="s">
        <v>528</v>
      </c>
      <c r="G117" s="4"/>
      <c r="H117" s="34">
        <v>37771</v>
      </c>
      <c r="I117" s="34"/>
      <c r="J117" s="3"/>
      <c r="K117" s="2"/>
      <c r="L117" s="2" t="s">
        <v>662</v>
      </c>
    </row>
    <row r="118" spans="1:12" customFormat="1" ht="22.5" x14ac:dyDescent="0.2">
      <c r="A118" s="4" t="s">
        <v>28</v>
      </c>
      <c r="B118" s="4">
        <v>64556779</v>
      </c>
      <c r="C118" s="16" t="s">
        <v>908</v>
      </c>
      <c r="D118" s="4" t="s">
        <v>142</v>
      </c>
      <c r="E118" s="43"/>
      <c r="F118" s="4" t="s">
        <v>178</v>
      </c>
      <c r="G118" s="4" t="s">
        <v>529</v>
      </c>
      <c r="H118" s="34"/>
      <c r="I118" s="34"/>
      <c r="J118" s="3"/>
      <c r="K118" s="2"/>
      <c r="L118" s="2" t="s">
        <v>662</v>
      </c>
    </row>
    <row r="119" spans="1:12" customFormat="1" ht="22.5" x14ac:dyDescent="0.2">
      <c r="A119" s="4" t="s">
        <v>59</v>
      </c>
      <c r="B119" s="4" t="s">
        <v>265</v>
      </c>
      <c r="C119" s="16" t="s">
        <v>530</v>
      </c>
      <c r="D119" s="4" t="s">
        <v>531</v>
      </c>
      <c r="E119" s="43"/>
      <c r="F119" s="4" t="s">
        <v>532</v>
      </c>
      <c r="G119" s="4"/>
      <c r="H119" s="34"/>
      <c r="I119" s="34"/>
      <c r="J119" s="3"/>
      <c r="K119" s="2"/>
      <c r="L119" s="2" t="s">
        <v>662</v>
      </c>
    </row>
    <row r="120" spans="1:12" customFormat="1" ht="22.5" x14ac:dyDescent="0.2">
      <c r="A120" s="4" t="s">
        <v>28</v>
      </c>
      <c r="B120" s="4">
        <v>14317776</v>
      </c>
      <c r="C120" s="16" t="s">
        <v>909</v>
      </c>
      <c r="D120" s="4" t="s">
        <v>533</v>
      </c>
      <c r="E120" s="43"/>
      <c r="F120" s="4" t="s">
        <v>163</v>
      </c>
      <c r="G120" s="4" t="s">
        <v>534</v>
      </c>
      <c r="H120" s="34"/>
      <c r="I120" s="34"/>
      <c r="J120" s="3"/>
      <c r="K120" s="2"/>
      <c r="L120" s="2" t="s">
        <v>662</v>
      </c>
    </row>
    <row r="121" spans="1:12" customFormat="1" ht="22.5" x14ac:dyDescent="0.2">
      <c r="A121" s="4" t="s">
        <v>28</v>
      </c>
      <c r="B121" s="4">
        <v>3592535</v>
      </c>
      <c r="C121" s="16" t="s">
        <v>910</v>
      </c>
      <c r="D121" s="4" t="s">
        <v>139</v>
      </c>
      <c r="E121" s="43"/>
      <c r="F121" s="4" t="s">
        <v>175</v>
      </c>
      <c r="G121" s="4" t="s">
        <v>535</v>
      </c>
      <c r="H121" s="34"/>
      <c r="I121" s="34"/>
      <c r="J121" s="3"/>
      <c r="K121" s="2"/>
      <c r="L121" s="2" t="s">
        <v>662</v>
      </c>
    </row>
    <row r="122" spans="1:12" customFormat="1" x14ac:dyDescent="0.2">
      <c r="A122" s="4" t="s">
        <v>28</v>
      </c>
      <c r="B122" s="4">
        <v>19081512</v>
      </c>
      <c r="C122" s="16" t="s">
        <v>911</v>
      </c>
      <c r="D122" s="4" t="s">
        <v>113</v>
      </c>
      <c r="E122" s="43"/>
      <c r="F122" s="4" t="s">
        <v>161</v>
      </c>
      <c r="G122" s="4"/>
      <c r="H122" s="34"/>
      <c r="I122" s="34"/>
      <c r="J122" s="3"/>
      <c r="K122" s="2"/>
      <c r="L122" s="2" t="s">
        <v>662</v>
      </c>
    </row>
    <row r="123" spans="1:12" customFormat="1" ht="22.5" x14ac:dyDescent="0.2">
      <c r="A123" s="4" t="s">
        <v>28</v>
      </c>
      <c r="B123" s="4">
        <v>19063878</v>
      </c>
      <c r="C123" s="16" t="s">
        <v>912</v>
      </c>
      <c r="D123" s="4" t="s">
        <v>536</v>
      </c>
      <c r="E123" s="43"/>
      <c r="F123" s="4" t="s">
        <v>538</v>
      </c>
      <c r="G123" s="4" t="s">
        <v>537</v>
      </c>
      <c r="H123" s="34">
        <v>37865</v>
      </c>
      <c r="I123" s="34"/>
      <c r="J123" s="3"/>
      <c r="K123" s="2"/>
      <c r="L123" s="2" t="s">
        <v>662</v>
      </c>
    </row>
    <row r="124" spans="1:12" customFormat="1" ht="22.5" x14ac:dyDescent="0.2">
      <c r="A124" s="4" t="s">
        <v>28</v>
      </c>
      <c r="B124" s="4">
        <v>16446852</v>
      </c>
      <c r="C124" s="16" t="s">
        <v>913</v>
      </c>
      <c r="D124" s="4" t="s">
        <v>118</v>
      </c>
      <c r="E124" s="43"/>
      <c r="F124" s="4" t="s">
        <v>509</v>
      </c>
      <c r="G124" s="4" t="s">
        <v>539</v>
      </c>
      <c r="H124" s="34"/>
      <c r="I124" s="34"/>
      <c r="J124" s="3"/>
      <c r="K124" s="2"/>
      <c r="L124" s="2" t="s">
        <v>662</v>
      </c>
    </row>
    <row r="125" spans="1:12" customFormat="1" ht="22.5" x14ac:dyDescent="0.2">
      <c r="A125" s="4" t="s">
        <v>28</v>
      </c>
      <c r="B125" s="4">
        <v>19134178</v>
      </c>
      <c r="C125" s="16" t="s">
        <v>914</v>
      </c>
      <c r="D125" s="4" t="s">
        <v>118</v>
      </c>
      <c r="E125" s="43"/>
      <c r="F125" s="4" t="s">
        <v>114</v>
      </c>
      <c r="G125" s="4"/>
      <c r="H125" s="34"/>
      <c r="I125" s="34"/>
      <c r="J125" s="3"/>
      <c r="K125" s="2"/>
      <c r="L125" s="2" t="s">
        <v>662</v>
      </c>
    </row>
    <row r="126" spans="1:12" customFormat="1" ht="22.5" x14ac:dyDescent="0.2">
      <c r="A126" s="4" t="s">
        <v>28</v>
      </c>
      <c r="B126" s="4">
        <v>19245342</v>
      </c>
      <c r="C126" s="16" t="s">
        <v>915</v>
      </c>
      <c r="D126" s="4" t="s">
        <v>115</v>
      </c>
      <c r="E126" s="43"/>
      <c r="F126" s="4"/>
      <c r="G126" s="4"/>
      <c r="H126" s="34"/>
      <c r="I126" s="34"/>
      <c r="J126" s="3"/>
      <c r="K126" s="2"/>
      <c r="L126" s="2" t="s">
        <v>662</v>
      </c>
    </row>
    <row r="127" spans="1:12" customFormat="1" ht="33.75" x14ac:dyDescent="0.2">
      <c r="A127" s="4" t="s">
        <v>28</v>
      </c>
      <c r="B127" s="4">
        <v>19081322</v>
      </c>
      <c r="C127" s="16" t="s">
        <v>916</v>
      </c>
      <c r="D127" s="4" t="s">
        <v>540</v>
      </c>
      <c r="E127" s="43"/>
      <c r="F127" s="4" t="s">
        <v>121</v>
      </c>
      <c r="G127" s="4" t="s">
        <v>541</v>
      </c>
      <c r="H127" s="34">
        <v>37771</v>
      </c>
      <c r="I127" s="34"/>
      <c r="J127" s="3"/>
      <c r="K127" s="2"/>
      <c r="L127" s="2" t="s">
        <v>662</v>
      </c>
    </row>
    <row r="128" spans="1:12" customFormat="1" ht="22.5" x14ac:dyDescent="0.2">
      <c r="A128" s="4" t="s">
        <v>28</v>
      </c>
      <c r="B128" s="4">
        <v>11250045</v>
      </c>
      <c r="C128" s="16" t="s">
        <v>917</v>
      </c>
      <c r="D128" s="4" t="s">
        <v>113</v>
      </c>
      <c r="E128" s="43"/>
      <c r="F128" s="4" t="s">
        <v>124</v>
      </c>
      <c r="G128" s="4" t="s">
        <v>545</v>
      </c>
      <c r="H128" s="34"/>
      <c r="I128" s="34"/>
      <c r="J128" s="3"/>
      <c r="K128" s="2"/>
      <c r="L128" s="2" t="s">
        <v>662</v>
      </c>
    </row>
    <row r="129" spans="1:12" customFormat="1" ht="22.5" x14ac:dyDescent="0.2">
      <c r="A129" s="4" t="s">
        <v>28</v>
      </c>
      <c r="B129" s="4">
        <v>51825976</v>
      </c>
      <c r="C129" s="16" t="s">
        <v>918</v>
      </c>
      <c r="D129" s="4" t="s">
        <v>118</v>
      </c>
      <c r="E129" s="43"/>
      <c r="F129" s="4" t="s">
        <v>122</v>
      </c>
      <c r="G129" s="4"/>
      <c r="H129" s="34"/>
      <c r="I129" s="34"/>
      <c r="J129" s="3"/>
      <c r="K129" s="2"/>
      <c r="L129" s="2" t="s">
        <v>662</v>
      </c>
    </row>
    <row r="130" spans="1:12" customFormat="1" ht="45" x14ac:dyDescent="0.2">
      <c r="A130" s="4" t="s">
        <v>28</v>
      </c>
      <c r="B130" s="4">
        <v>51958011</v>
      </c>
      <c r="C130" s="16" t="s">
        <v>919</v>
      </c>
      <c r="D130" s="4" t="s">
        <v>119</v>
      </c>
      <c r="E130" s="43"/>
      <c r="F130" s="4" t="s">
        <v>147</v>
      </c>
      <c r="G130" s="4" t="s">
        <v>437</v>
      </c>
      <c r="H130" s="34" t="s">
        <v>436</v>
      </c>
      <c r="I130" s="34"/>
      <c r="J130" s="3"/>
      <c r="K130" s="2"/>
      <c r="L130" s="2" t="s">
        <v>662</v>
      </c>
    </row>
    <row r="131" spans="1:12" customFormat="1" ht="33.75" x14ac:dyDescent="0.2">
      <c r="A131" s="4" t="s">
        <v>28</v>
      </c>
      <c r="B131" s="4">
        <v>41652895</v>
      </c>
      <c r="C131" s="16" t="s">
        <v>920</v>
      </c>
      <c r="D131" s="4" t="s">
        <v>115</v>
      </c>
      <c r="E131" s="43"/>
      <c r="F131" s="4" t="s">
        <v>114</v>
      </c>
      <c r="G131" s="4" t="s">
        <v>546</v>
      </c>
      <c r="H131" s="34"/>
      <c r="I131" s="34"/>
      <c r="J131" s="3"/>
      <c r="K131" s="2"/>
      <c r="L131" s="2" t="s">
        <v>662</v>
      </c>
    </row>
    <row r="132" spans="1:12" customFormat="1" ht="22.5" x14ac:dyDescent="0.2">
      <c r="A132" s="4" t="s">
        <v>28</v>
      </c>
      <c r="B132" s="4">
        <v>35320991</v>
      </c>
      <c r="C132" s="16" t="s">
        <v>921</v>
      </c>
      <c r="D132" s="4" t="s">
        <v>142</v>
      </c>
      <c r="E132" s="43"/>
      <c r="F132" s="4" t="s">
        <v>117</v>
      </c>
      <c r="G132" s="4" t="s">
        <v>547</v>
      </c>
      <c r="H132" s="34"/>
      <c r="I132" s="34"/>
      <c r="J132" s="3"/>
      <c r="K132" s="2"/>
      <c r="L132" s="2" t="s">
        <v>662</v>
      </c>
    </row>
    <row r="133" spans="1:12" customFormat="1" ht="22.5" x14ac:dyDescent="0.2">
      <c r="A133" s="4" t="s">
        <v>28</v>
      </c>
      <c r="B133" s="4">
        <v>30204204</v>
      </c>
      <c r="C133" s="16" t="s">
        <v>922</v>
      </c>
      <c r="D133" s="4" t="s">
        <v>548</v>
      </c>
      <c r="E133" s="43"/>
      <c r="F133" s="4" t="s">
        <v>141</v>
      </c>
      <c r="G133" s="4" t="s">
        <v>549</v>
      </c>
      <c r="H133" s="34">
        <v>37773</v>
      </c>
      <c r="I133" s="34"/>
      <c r="J133" s="3"/>
      <c r="K133" s="2"/>
      <c r="L133" s="2" t="s">
        <v>662</v>
      </c>
    </row>
    <row r="134" spans="1:12" customFormat="1" ht="22.5" x14ac:dyDescent="0.2">
      <c r="A134" s="4" t="s">
        <v>28</v>
      </c>
      <c r="B134" s="4">
        <v>51741605</v>
      </c>
      <c r="C134" s="16" t="s">
        <v>923</v>
      </c>
      <c r="D134" s="4" t="s">
        <v>118</v>
      </c>
      <c r="E134" s="43"/>
      <c r="F134" s="4" t="s">
        <v>122</v>
      </c>
      <c r="G134" s="4"/>
      <c r="H134" s="34"/>
      <c r="I134" s="34"/>
      <c r="J134" s="3"/>
      <c r="K134" s="2"/>
      <c r="L134" s="2" t="s">
        <v>662</v>
      </c>
    </row>
    <row r="135" spans="1:12" customFormat="1" ht="22.5" x14ac:dyDescent="0.2">
      <c r="A135" s="4" t="s">
        <v>28</v>
      </c>
      <c r="B135" s="4">
        <v>35463715</v>
      </c>
      <c r="C135" s="16" t="s">
        <v>924</v>
      </c>
      <c r="D135" s="4" t="s">
        <v>115</v>
      </c>
      <c r="E135" s="43"/>
      <c r="F135" s="4" t="s">
        <v>161</v>
      </c>
      <c r="G135" s="4" t="s">
        <v>164</v>
      </c>
      <c r="H135" s="34"/>
      <c r="I135" s="34"/>
      <c r="J135" s="3"/>
      <c r="K135" s="2"/>
      <c r="L135" s="2" t="s">
        <v>662</v>
      </c>
    </row>
    <row r="136" spans="1:12" customFormat="1" ht="33.75" x14ac:dyDescent="0.2">
      <c r="A136" s="4" t="s">
        <v>28</v>
      </c>
      <c r="B136" s="4">
        <v>3526977</v>
      </c>
      <c r="C136" s="16" t="s">
        <v>925</v>
      </c>
      <c r="D136" s="4" t="s">
        <v>115</v>
      </c>
      <c r="E136" s="43"/>
      <c r="F136" s="4"/>
      <c r="G136" s="4" t="s">
        <v>550</v>
      </c>
      <c r="H136" s="34"/>
      <c r="I136" s="34"/>
      <c r="J136" s="3"/>
      <c r="K136" s="2"/>
      <c r="L136" s="2" t="s">
        <v>662</v>
      </c>
    </row>
    <row r="137" spans="1:12" customFormat="1" ht="22.5" x14ac:dyDescent="0.2">
      <c r="A137" s="4" t="s">
        <v>28</v>
      </c>
      <c r="B137" s="4">
        <v>4315841</v>
      </c>
      <c r="C137" s="16" t="s">
        <v>926</v>
      </c>
      <c r="D137" s="4" t="s">
        <v>551</v>
      </c>
      <c r="E137" s="43"/>
      <c r="F137" s="4" t="s">
        <v>144</v>
      </c>
      <c r="G137" s="4"/>
      <c r="H137" s="34"/>
      <c r="I137" s="34"/>
      <c r="J137" s="3"/>
      <c r="K137" s="2"/>
      <c r="L137" s="2" t="s">
        <v>662</v>
      </c>
    </row>
    <row r="138" spans="1:12" customFormat="1" x14ac:dyDescent="0.2">
      <c r="A138" s="4" t="s">
        <v>28</v>
      </c>
      <c r="B138" s="4">
        <v>19158637</v>
      </c>
      <c r="C138" s="16" t="s">
        <v>927</v>
      </c>
      <c r="D138" s="4" t="s">
        <v>139</v>
      </c>
      <c r="E138" s="43"/>
      <c r="F138" s="4" t="s">
        <v>178</v>
      </c>
      <c r="G138" s="4"/>
      <c r="H138" s="34">
        <v>37773</v>
      </c>
      <c r="I138" s="34"/>
      <c r="J138" s="3"/>
      <c r="K138" s="2"/>
      <c r="L138" s="2" t="s">
        <v>662</v>
      </c>
    </row>
    <row r="139" spans="1:12" customFormat="1" ht="22.5" x14ac:dyDescent="0.2">
      <c r="A139" s="4" t="s">
        <v>28</v>
      </c>
      <c r="B139" s="4">
        <v>51939604</v>
      </c>
      <c r="C139" s="16" t="s">
        <v>928</v>
      </c>
      <c r="D139" s="4" t="s">
        <v>139</v>
      </c>
      <c r="E139" s="43"/>
      <c r="F139" s="4" t="s">
        <v>178</v>
      </c>
      <c r="G139" s="4" t="s">
        <v>467</v>
      </c>
      <c r="H139" s="34"/>
      <c r="I139" s="34"/>
      <c r="J139" s="3"/>
      <c r="K139" s="2"/>
      <c r="L139" s="2" t="s">
        <v>662</v>
      </c>
    </row>
    <row r="140" spans="1:12" customFormat="1" ht="33.75" x14ac:dyDescent="0.2">
      <c r="A140" s="4" t="s">
        <v>28</v>
      </c>
      <c r="B140" s="4">
        <v>41793703</v>
      </c>
      <c r="C140" s="16" t="s">
        <v>929</v>
      </c>
      <c r="D140" s="4" t="s">
        <v>118</v>
      </c>
      <c r="E140" s="43"/>
      <c r="F140" s="4" t="s">
        <v>121</v>
      </c>
      <c r="G140" s="4" t="s">
        <v>552</v>
      </c>
      <c r="H140" s="34"/>
      <c r="I140" s="34"/>
      <c r="J140" s="3"/>
      <c r="K140" s="2"/>
      <c r="L140" s="2" t="s">
        <v>662</v>
      </c>
    </row>
    <row r="141" spans="1:12" customFormat="1" ht="22.5" x14ac:dyDescent="0.2">
      <c r="A141" s="4" t="s">
        <v>28</v>
      </c>
      <c r="B141" s="4">
        <v>40366557</v>
      </c>
      <c r="C141" s="16" t="s">
        <v>930</v>
      </c>
      <c r="D141" s="4" t="s">
        <v>113</v>
      </c>
      <c r="E141" s="43"/>
      <c r="F141" s="4" t="s">
        <v>145</v>
      </c>
      <c r="G141" s="4" t="s">
        <v>553</v>
      </c>
      <c r="H141" s="34"/>
      <c r="I141" s="34"/>
      <c r="J141" s="3"/>
      <c r="K141" s="2"/>
      <c r="L141" s="2" t="s">
        <v>662</v>
      </c>
    </row>
    <row r="142" spans="1:12" customFormat="1" ht="33.75" x14ac:dyDescent="0.2">
      <c r="A142" s="4" t="s">
        <v>28</v>
      </c>
      <c r="B142" s="4">
        <v>21070235</v>
      </c>
      <c r="C142" s="16" t="s">
        <v>931</v>
      </c>
      <c r="D142" s="4" t="s">
        <v>113</v>
      </c>
      <c r="E142" s="43"/>
      <c r="F142" s="4" t="s">
        <v>121</v>
      </c>
      <c r="G142" s="4" t="s">
        <v>554</v>
      </c>
      <c r="H142" s="34"/>
      <c r="I142" s="34"/>
      <c r="J142" s="3"/>
      <c r="K142" s="2"/>
      <c r="L142" s="2" t="s">
        <v>662</v>
      </c>
    </row>
    <row r="143" spans="1:12" customFormat="1" ht="22.5" x14ac:dyDescent="0.2">
      <c r="A143" s="4" t="s">
        <v>28</v>
      </c>
      <c r="B143" s="4">
        <v>32484250</v>
      </c>
      <c r="C143" s="16" t="s">
        <v>932</v>
      </c>
      <c r="D143" s="4" t="s">
        <v>142</v>
      </c>
      <c r="E143" s="43"/>
      <c r="F143" s="4" t="s">
        <v>137</v>
      </c>
      <c r="G143" s="4"/>
      <c r="H143" s="34"/>
      <c r="I143" s="34"/>
      <c r="J143" s="3"/>
      <c r="K143" s="2"/>
      <c r="L143" s="2" t="s">
        <v>662</v>
      </c>
    </row>
    <row r="144" spans="1:12" customFormat="1" ht="22.5" x14ac:dyDescent="0.2">
      <c r="A144" s="4" t="s">
        <v>28</v>
      </c>
      <c r="B144" s="4">
        <v>21399164</v>
      </c>
      <c r="C144" s="16" t="s">
        <v>933</v>
      </c>
      <c r="D144" s="4" t="s">
        <v>555</v>
      </c>
      <c r="E144" s="43"/>
      <c r="F144" s="4" t="s">
        <v>557</v>
      </c>
      <c r="G144" s="4" t="s">
        <v>556</v>
      </c>
      <c r="H144" s="34">
        <v>37773</v>
      </c>
      <c r="I144" s="34"/>
      <c r="J144" s="3"/>
      <c r="K144" s="2"/>
      <c r="L144" s="2" t="s">
        <v>662</v>
      </c>
    </row>
    <row r="145" spans="1:12" customFormat="1" ht="22.5" x14ac:dyDescent="0.2">
      <c r="A145" s="4" t="s">
        <v>28</v>
      </c>
      <c r="B145" s="4">
        <v>80276789</v>
      </c>
      <c r="C145" s="16" t="s">
        <v>934</v>
      </c>
      <c r="D145" s="4" t="s">
        <v>118</v>
      </c>
      <c r="E145" s="43"/>
      <c r="F145" s="4" t="s">
        <v>146</v>
      </c>
      <c r="G145" s="4" t="s">
        <v>132</v>
      </c>
      <c r="H145" s="34"/>
      <c r="I145" s="34"/>
      <c r="J145" s="3"/>
      <c r="K145" s="2"/>
      <c r="L145" s="2" t="s">
        <v>662</v>
      </c>
    </row>
    <row r="146" spans="1:12" customFormat="1" ht="22.5" x14ac:dyDescent="0.2">
      <c r="A146" s="4" t="s">
        <v>28</v>
      </c>
      <c r="B146" s="4">
        <v>19285845</v>
      </c>
      <c r="C146" s="16" t="s">
        <v>935</v>
      </c>
      <c r="D146" s="4" t="s">
        <v>558</v>
      </c>
      <c r="E146" s="43"/>
      <c r="F146" s="4" t="s">
        <v>559</v>
      </c>
      <c r="G146" s="4" t="s">
        <v>504</v>
      </c>
      <c r="H146" s="34">
        <v>37865</v>
      </c>
      <c r="I146" s="34"/>
      <c r="J146" s="3"/>
      <c r="K146" s="2"/>
      <c r="L146" s="2" t="s">
        <v>662</v>
      </c>
    </row>
    <row r="147" spans="1:12" customFormat="1" x14ac:dyDescent="0.2">
      <c r="A147" s="4" t="s">
        <v>28</v>
      </c>
      <c r="B147" s="4">
        <v>19090944</v>
      </c>
      <c r="C147" s="16" t="s">
        <v>936</v>
      </c>
      <c r="D147" s="4" t="s">
        <v>113</v>
      </c>
      <c r="E147" s="43"/>
      <c r="F147" s="4" t="s">
        <v>505</v>
      </c>
      <c r="G147" s="4"/>
      <c r="H147" s="34">
        <v>37865</v>
      </c>
      <c r="I147" s="34"/>
      <c r="J147" s="3"/>
      <c r="K147" s="2"/>
      <c r="L147" s="2" t="s">
        <v>662</v>
      </c>
    </row>
    <row r="148" spans="1:12" customFormat="1" x14ac:dyDescent="0.2">
      <c r="A148" s="4" t="s">
        <v>28</v>
      </c>
      <c r="B148" s="4">
        <v>11380793</v>
      </c>
      <c r="C148" s="16" t="s">
        <v>937</v>
      </c>
      <c r="D148" s="4" t="s">
        <v>115</v>
      </c>
      <c r="E148" s="43"/>
      <c r="F148" s="4" t="s">
        <v>474</v>
      </c>
      <c r="G148" s="4"/>
      <c r="H148" s="34"/>
      <c r="I148" s="34"/>
      <c r="J148" s="3"/>
      <c r="K148" s="2"/>
      <c r="L148" s="2" t="s">
        <v>662</v>
      </c>
    </row>
    <row r="149" spans="1:12" customFormat="1" ht="33.75" x14ac:dyDescent="0.2">
      <c r="A149" s="4" t="s">
        <v>28</v>
      </c>
      <c r="B149" s="4">
        <v>27788048</v>
      </c>
      <c r="C149" s="16" t="s">
        <v>938</v>
      </c>
      <c r="D149" s="4" t="s">
        <v>142</v>
      </c>
      <c r="E149" s="43"/>
      <c r="F149" s="4" t="s">
        <v>184</v>
      </c>
      <c r="G149" s="4" t="s">
        <v>560</v>
      </c>
      <c r="H149" s="34"/>
      <c r="I149" s="34"/>
      <c r="J149" s="3"/>
      <c r="K149" s="2"/>
      <c r="L149" s="2" t="s">
        <v>662</v>
      </c>
    </row>
    <row r="150" spans="1:12" customFormat="1" ht="22.5" x14ac:dyDescent="0.2">
      <c r="A150" s="4" t="s">
        <v>28</v>
      </c>
      <c r="B150" s="4">
        <v>28618191</v>
      </c>
      <c r="C150" s="16" t="s">
        <v>939</v>
      </c>
      <c r="D150" s="4" t="s">
        <v>118</v>
      </c>
      <c r="E150" s="43"/>
      <c r="F150" s="4" t="s">
        <v>138</v>
      </c>
      <c r="G150" s="4"/>
      <c r="H150" s="34"/>
      <c r="I150" s="34"/>
      <c r="J150" s="3"/>
      <c r="K150" s="2"/>
      <c r="L150" s="2" t="s">
        <v>662</v>
      </c>
    </row>
    <row r="151" spans="1:12" customFormat="1" ht="22.5" x14ac:dyDescent="0.2">
      <c r="A151" s="4" t="s">
        <v>28</v>
      </c>
      <c r="B151" s="4">
        <v>32608920</v>
      </c>
      <c r="C151" s="16" t="s">
        <v>940</v>
      </c>
      <c r="D151" s="4" t="s">
        <v>118</v>
      </c>
      <c r="E151" s="43"/>
      <c r="F151" s="4" t="s">
        <v>150</v>
      </c>
      <c r="G151" s="4" t="s">
        <v>561</v>
      </c>
      <c r="H151" s="34"/>
      <c r="I151" s="34"/>
      <c r="J151" s="3"/>
      <c r="K151" s="2"/>
      <c r="L151" s="2" t="s">
        <v>662</v>
      </c>
    </row>
    <row r="152" spans="1:12" customFormat="1" ht="22.5" x14ac:dyDescent="0.2">
      <c r="A152" s="4" t="s">
        <v>28</v>
      </c>
      <c r="B152" s="4">
        <v>51793749</v>
      </c>
      <c r="C152" s="16" t="s">
        <v>941</v>
      </c>
      <c r="D152" s="4" t="s">
        <v>185</v>
      </c>
      <c r="E152" s="43"/>
      <c r="F152" s="4" t="s">
        <v>563</v>
      </c>
      <c r="G152" s="4" t="s">
        <v>562</v>
      </c>
      <c r="H152" s="34">
        <v>37865</v>
      </c>
      <c r="I152" s="34"/>
      <c r="J152" s="3"/>
      <c r="K152" s="2"/>
      <c r="L152" s="2" t="s">
        <v>662</v>
      </c>
    </row>
    <row r="153" spans="1:12" customFormat="1" ht="22.5" x14ac:dyDescent="0.2">
      <c r="A153" s="4" t="s">
        <v>28</v>
      </c>
      <c r="B153" s="4">
        <v>79413181</v>
      </c>
      <c r="C153" s="16" t="s">
        <v>942</v>
      </c>
      <c r="D153" s="4" t="s">
        <v>564</v>
      </c>
      <c r="E153" s="43"/>
      <c r="F153" s="4" t="s">
        <v>353</v>
      </c>
      <c r="G153" s="4"/>
      <c r="H153" s="34"/>
      <c r="I153" s="34"/>
      <c r="J153" s="3"/>
      <c r="K153" s="2" t="s">
        <v>194</v>
      </c>
      <c r="L153" s="2" t="s">
        <v>662</v>
      </c>
    </row>
    <row r="154" spans="1:12" customFormat="1" ht="45" x14ac:dyDescent="0.2">
      <c r="A154" s="4" t="s">
        <v>28</v>
      </c>
      <c r="B154" s="4">
        <v>12560639</v>
      </c>
      <c r="C154" s="16" t="s">
        <v>943</v>
      </c>
      <c r="D154" s="4" t="s">
        <v>354</v>
      </c>
      <c r="E154" s="43"/>
      <c r="F154" s="4" t="s">
        <v>178</v>
      </c>
      <c r="G154" s="4" t="s">
        <v>355</v>
      </c>
      <c r="H154" s="34"/>
      <c r="I154" s="34"/>
      <c r="J154" s="3"/>
      <c r="K154" s="2" t="s">
        <v>194</v>
      </c>
      <c r="L154" s="2" t="s">
        <v>662</v>
      </c>
    </row>
    <row r="155" spans="1:12" customFormat="1" ht="22.5" x14ac:dyDescent="0.2">
      <c r="A155" s="4" t="s">
        <v>28</v>
      </c>
      <c r="B155" s="4">
        <v>19484665</v>
      </c>
      <c r="C155" s="16" t="s">
        <v>944</v>
      </c>
      <c r="D155" s="4" t="s">
        <v>118</v>
      </c>
      <c r="E155" s="43"/>
      <c r="F155" s="4" t="s">
        <v>165</v>
      </c>
      <c r="G155" s="4" t="s">
        <v>356</v>
      </c>
      <c r="H155" s="34"/>
      <c r="I155" s="34"/>
      <c r="J155" s="3"/>
      <c r="K155" s="2" t="s">
        <v>194</v>
      </c>
      <c r="L155" s="2" t="s">
        <v>662</v>
      </c>
    </row>
    <row r="156" spans="1:12" customFormat="1" ht="22.5" x14ac:dyDescent="0.2">
      <c r="A156" s="4" t="s">
        <v>28</v>
      </c>
      <c r="B156" s="4">
        <v>14967121</v>
      </c>
      <c r="C156" s="16" t="s">
        <v>945</v>
      </c>
      <c r="D156" s="4" t="s">
        <v>118</v>
      </c>
      <c r="E156" s="43"/>
      <c r="F156" s="4" t="s">
        <v>357</v>
      </c>
      <c r="G156" s="4"/>
      <c r="H156" s="34"/>
      <c r="I156" s="34"/>
      <c r="J156" s="3"/>
      <c r="K156" s="2" t="s">
        <v>194</v>
      </c>
      <c r="L156" s="2" t="s">
        <v>662</v>
      </c>
    </row>
    <row r="157" spans="1:12" customFormat="1" x14ac:dyDescent="0.2">
      <c r="A157" s="4" t="s">
        <v>28</v>
      </c>
      <c r="B157" s="4">
        <v>16269537</v>
      </c>
      <c r="C157" s="16" t="s">
        <v>946</v>
      </c>
      <c r="D157" s="4" t="s">
        <v>118</v>
      </c>
      <c r="E157" s="43"/>
      <c r="F157" s="4" t="s">
        <v>178</v>
      </c>
      <c r="G157" s="4"/>
      <c r="H157" s="34"/>
      <c r="I157" s="34"/>
      <c r="J157" s="3"/>
      <c r="K157" s="2" t="s">
        <v>194</v>
      </c>
      <c r="L157" s="2" t="s">
        <v>662</v>
      </c>
    </row>
    <row r="158" spans="1:12" customFormat="1" ht="22.5" x14ac:dyDescent="0.2">
      <c r="A158" s="4" t="s">
        <v>59</v>
      </c>
      <c r="B158" s="4" t="s">
        <v>266</v>
      </c>
      <c r="C158" s="16" t="s">
        <v>358</v>
      </c>
      <c r="D158" s="4" t="s">
        <v>359</v>
      </c>
      <c r="E158" s="43"/>
      <c r="F158" s="4" t="s">
        <v>122</v>
      </c>
      <c r="G158" s="4"/>
      <c r="H158" s="34"/>
      <c r="I158" s="34"/>
      <c r="J158" s="3"/>
      <c r="K158" s="2" t="s">
        <v>194</v>
      </c>
      <c r="L158" s="2" t="s">
        <v>662</v>
      </c>
    </row>
    <row r="159" spans="1:12" customFormat="1" ht="22.5" x14ac:dyDescent="0.2">
      <c r="A159" s="4" t="s">
        <v>28</v>
      </c>
      <c r="B159" s="4">
        <v>19263064</v>
      </c>
      <c r="C159" s="16" t="s">
        <v>947</v>
      </c>
      <c r="D159" s="4" t="s">
        <v>360</v>
      </c>
      <c r="E159" s="43"/>
      <c r="F159" s="4" t="s">
        <v>361</v>
      </c>
      <c r="G159" s="4"/>
      <c r="H159" s="34">
        <v>37865</v>
      </c>
      <c r="I159" s="34"/>
      <c r="J159" s="3"/>
      <c r="K159" s="2" t="s">
        <v>194</v>
      </c>
      <c r="L159" s="2" t="s">
        <v>662</v>
      </c>
    </row>
    <row r="160" spans="1:12" customFormat="1" ht="22.5" x14ac:dyDescent="0.2">
      <c r="A160" s="4" t="s">
        <v>28</v>
      </c>
      <c r="B160" s="4">
        <v>19103461</v>
      </c>
      <c r="C160" s="16" t="s">
        <v>948</v>
      </c>
      <c r="D160" s="4" t="s">
        <v>113</v>
      </c>
      <c r="E160" s="43"/>
      <c r="F160" s="4" t="s">
        <v>117</v>
      </c>
      <c r="G160" s="4" t="s">
        <v>362</v>
      </c>
      <c r="H160" s="34"/>
      <c r="I160" s="34"/>
      <c r="J160" s="3"/>
      <c r="K160" s="2" t="s">
        <v>194</v>
      </c>
      <c r="L160" s="2" t="s">
        <v>662</v>
      </c>
    </row>
    <row r="161" spans="1:12" customFormat="1" ht="22.5" x14ac:dyDescent="0.2">
      <c r="A161" s="4" t="s">
        <v>28</v>
      </c>
      <c r="B161" s="4">
        <v>17016983</v>
      </c>
      <c r="C161" s="16" t="s">
        <v>949</v>
      </c>
      <c r="D161" s="4" t="s">
        <v>363</v>
      </c>
      <c r="E161" s="43"/>
      <c r="F161" s="4" t="s">
        <v>365</v>
      </c>
      <c r="G161" s="4" t="s">
        <v>364</v>
      </c>
      <c r="H161" s="34"/>
      <c r="I161" s="34"/>
      <c r="J161" s="3"/>
      <c r="K161" s="2" t="s">
        <v>194</v>
      </c>
      <c r="L161" s="2" t="s">
        <v>662</v>
      </c>
    </row>
    <row r="162" spans="1:12" customFormat="1" ht="33.75" x14ac:dyDescent="0.2">
      <c r="A162" s="4" t="s">
        <v>28</v>
      </c>
      <c r="B162" s="4">
        <v>12108387</v>
      </c>
      <c r="C162" s="16" t="s">
        <v>950</v>
      </c>
      <c r="D162" s="4" t="s">
        <v>118</v>
      </c>
      <c r="E162" s="43"/>
      <c r="F162" s="4" t="s">
        <v>121</v>
      </c>
      <c r="G162" s="4" t="s">
        <v>366</v>
      </c>
      <c r="H162" s="34"/>
      <c r="I162" s="34"/>
      <c r="J162" s="3"/>
      <c r="K162" s="2" t="s">
        <v>194</v>
      </c>
      <c r="L162" s="2" t="s">
        <v>662</v>
      </c>
    </row>
    <row r="163" spans="1:12" customFormat="1" x14ac:dyDescent="0.2">
      <c r="A163" s="4" t="s">
        <v>59</v>
      </c>
      <c r="B163" s="4">
        <v>800629929</v>
      </c>
      <c r="C163" s="16" t="s">
        <v>367</v>
      </c>
      <c r="D163" s="4" t="s">
        <v>527</v>
      </c>
      <c r="E163" s="43"/>
      <c r="F163" s="4"/>
      <c r="G163" s="4"/>
      <c r="H163" s="34"/>
      <c r="I163" s="34"/>
      <c r="J163" s="3"/>
      <c r="K163" s="2" t="s">
        <v>194</v>
      </c>
      <c r="L163" s="2" t="s">
        <v>662</v>
      </c>
    </row>
    <row r="164" spans="1:12" customFormat="1" ht="22.5" x14ac:dyDescent="0.2">
      <c r="A164" s="4" t="s">
        <v>28</v>
      </c>
      <c r="B164" s="4">
        <v>19059803</v>
      </c>
      <c r="C164" s="16" t="s">
        <v>951</v>
      </c>
      <c r="D164" s="4" t="s">
        <v>536</v>
      </c>
      <c r="E164" s="43"/>
      <c r="F164" s="4" t="s">
        <v>121</v>
      </c>
      <c r="G164" s="4" t="s">
        <v>368</v>
      </c>
      <c r="H164" s="34"/>
      <c r="I164" s="34"/>
      <c r="J164" s="3"/>
      <c r="K164" s="2" t="s">
        <v>194</v>
      </c>
      <c r="L164" s="2" t="s">
        <v>662</v>
      </c>
    </row>
    <row r="165" spans="1:12" customFormat="1" ht="22.5" x14ac:dyDescent="0.2">
      <c r="A165" s="4" t="s">
        <v>28</v>
      </c>
      <c r="B165" s="4">
        <v>42878044</v>
      </c>
      <c r="C165" s="16" t="s">
        <v>952</v>
      </c>
      <c r="D165" s="4" t="s">
        <v>118</v>
      </c>
      <c r="E165" s="43"/>
      <c r="F165" s="4" t="s">
        <v>178</v>
      </c>
      <c r="G165" s="4" t="s">
        <v>562</v>
      </c>
      <c r="H165" s="34"/>
      <c r="I165" s="34"/>
      <c r="J165" s="3"/>
      <c r="K165" s="2" t="s">
        <v>194</v>
      </c>
      <c r="L165" s="2" t="s">
        <v>662</v>
      </c>
    </row>
    <row r="166" spans="1:12" customFormat="1" ht="22.5" x14ac:dyDescent="0.2">
      <c r="A166" s="4" t="s">
        <v>59</v>
      </c>
      <c r="B166" s="4" t="s">
        <v>267</v>
      </c>
      <c r="C166" s="16" t="s">
        <v>369</v>
      </c>
      <c r="D166" s="4" t="s">
        <v>359</v>
      </c>
      <c r="E166" s="43"/>
      <c r="F166" s="4"/>
      <c r="G166" s="4"/>
      <c r="H166" s="34"/>
      <c r="I166" s="34"/>
      <c r="J166" s="3"/>
      <c r="K166" s="2" t="s">
        <v>194</v>
      </c>
      <c r="L166" s="2" t="s">
        <v>662</v>
      </c>
    </row>
    <row r="167" spans="1:12" customFormat="1" x14ac:dyDescent="0.2">
      <c r="A167" s="4" t="s">
        <v>28</v>
      </c>
      <c r="B167" s="4">
        <v>17043939</v>
      </c>
      <c r="C167" s="16" t="s">
        <v>953</v>
      </c>
      <c r="D167" s="4" t="s">
        <v>113</v>
      </c>
      <c r="E167" s="43"/>
      <c r="F167" s="4" t="s">
        <v>370</v>
      </c>
      <c r="G167" s="4"/>
      <c r="H167" s="34"/>
      <c r="I167" s="34"/>
      <c r="J167" s="3"/>
      <c r="K167" s="2" t="s">
        <v>194</v>
      </c>
      <c r="L167" s="2" t="s">
        <v>662</v>
      </c>
    </row>
    <row r="168" spans="1:12" customFormat="1" ht="22.5" x14ac:dyDescent="0.2">
      <c r="A168" s="4" t="s">
        <v>28</v>
      </c>
      <c r="B168" s="4">
        <v>13349686</v>
      </c>
      <c r="C168" s="16" t="s">
        <v>954</v>
      </c>
      <c r="D168" s="4" t="s">
        <v>118</v>
      </c>
      <c r="E168" s="43"/>
      <c r="F168" s="4" t="s">
        <v>145</v>
      </c>
      <c r="G168" s="4" t="s">
        <v>132</v>
      </c>
      <c r="H168" s="34"/>
      <c r="I168" s="34"/>
      <c r="J168" s="3"/>
      <c r="K168" s="2" t="s">
        <v>194</v>
      </c>
      <c r="L168" s="2" t="s">
        <v>662</v>
      </c>
    </row>
    <row r="169" spans="1:12" customFormat="1" ht="22.5" x14ac:dyDescent="0.2">
      <c r="A169" s="4" t="s">
        <v>28</v>
      </c>
      <c r="B169" s="4">
        <v>42886.033000000003</v>
      </c>
      <c r="C169" s="16" t="s">
        <v>955</v>
      </c>
      <c r="D169" s="4" t="s">
        <v>142</v>
      </c>
      <c r="E169" s="43"/>
      <c r="F169" s="4" t="s">
        <v>121</v>
      </c>
      <c r="G169" s="4"/>
      <c r="H169" s="34"/>
      <c r="I169" s="34"/>
      <c r="J169" s="3"/>
      <c r="K169" s="2" t="s">
        <v>194</v>
      </c>
      <c r="L169" s="2" t="s">
        <v>662</v>
      </c>
    </row>
    <row r="170" spans="1:12" customFormat="1" ht="22.5" x14ac:dyDescent="0.2">
      <c r="A170" s="4" t="s">
        <v>28</v>
      </c>
      <c r="B170" s="4">
        <v>31291229</v>
      </c>
      <c r="C170" s="16" t="s">
        <v>956</v>
      </c>
      <c r="D170" s="4" t="s">
        <v>113</v>
      </c>
      <c r="E170" s="43"/>
      <c r="F170" s="4" t="s">
        <v>170</v>
      </c>
      <c r="G170" s="4"/>
      <c r="H170" s="34"/>
      <c r="I170" s="34"/>
      <c r="J170" s="3"/>
      <c r="K170" s="2"/>
      <c r="L170" s="2" t="s">
        <v>662</v>
      </c>
    </row>
    <row r="171" spans="1:12" customFormat="1" ht="22.5" x14ac:dyDescent="0.2">
      <c r="A171" s="4" t="s">
        <v>28</v>
      </c>
      <c r="B171" s="4">
        <v>36553523</v>
      </c>
      <c r="C171" s="16" t="s">
        <v>957</v>
      </c>
      <c r="D171" s="4" t="s">
        <v>115</v>
      </c>
      <c r="E171" s="43"/>
      <c r="F171" s="4" t="s">
        <v>170</v>
      </c>
      <c r="G171" s="4"/>
      <c r="H171" s="34"/>
      <c r="I171" s="34"/>
      <c r="J171" s="3"/>
      <c r="K171" s="2"/>
      <c r="L171" s="2" t="s">
        <v>662</v>
      </c>
    </row>
    <row r="172" spans="1:12" customFormat="1" ht="33.75" x14ac:dyDescent="0.2">
      <c r="A172" s="4" t="s">
        <v>28</v>
      </c>
      <c r="B172" s="4">
        <v>12535679</v>
      </c>
      <c r="C172" s="16" t="s">
        <v>958</v>
      </c>
      <c r="D172" s="4" t="s">
        <v>118</v>
      </c>
      <c r="E172" s="43"/>
      <c r="F172" s="4" t="s">
        <v>144</v>
      </c>
      <c r="G172" s="4" t="s">
        <v>371</v>
      </c>
      <c r="H172" s="34"/>
      <c r="I172" s="34"/>
      <c r="J172" s="3"/>
      <c r="K172" s="2"/>
      <c r="L172" s="2" t="s">
        <v>662</v>
      </c>
    </row>
    <row r="173" spans="1:12" customFormat="1" ht="33.75" x14ac:dyDescent="0.2">
      <c r="A173" s="4" t="s">
        <v>28</v>
      </c>
      <c r="B173" s="4">
        <v>32498777</v>
      </c>
      <c r="C173" s="16" t="s">
        <v>959</v>
      </c>
      <c r="D173" s="4" t="s">
        <v>142</v>
      </c>
      <c r="E173" s="43"/>
      <c r="F173" s="4" t="s">
        <v>137</v>
      </c>
      <c r="G173" s="4" t="s">
        <v>372</v>
      </c>
      <c r="H173" s="34"/>
      <c r="I173" s="34"/>
      <c r="J173" s="3"/>
      <c r="K173" s="2"/>
      <c r="L173" s="2" t="s">
        <v>662</v>
      </c>
    </row>
    <row r="174" spans="1:12" customFormat="1" x14ac:dyDescent="0.2">
      <c r="A174" s="4" t="s">
        <v>28</v>
      </c>
      <c r="B174" s="4">
        <v>6760346</v>
      </c>
      <c r="C174" s="16" t="s">
        <v>960</v>
      </c>
      <c r="D174" s="4" t="s">
        <v>115</v>
      </c>
      <c r="E174" s="43"/>
      <c r="F174" s="4" t="s">
        <v>201</v>
      </c>
      <c r="G174" s="4" t="s">
        <v>562</v>
      </c>
      <c r="H174" s="34">
        <v>37926</v>
      </c>
      <c r="I174" s="34"/>
      <c r="J174" s="3"/>
      <c r="K174" s="2"/>
      <c r="L174" s="2" t="s">
        <v>662</v>
      </c>
    </row>
    <row r="175" spans="1:12" customFormat="1" ht="22.5" x14ac:dyDescent="0.2">
      <c r="A175" s="4" t="s">
        <v>28</v>
      </c>
      <c r="B175" s="4">
        <v>19069379</v>
      </c>
      <c r="C175" s="16" t="s">
        <v>961</v>
      </c>
      <c r="D175" s="4" t="s">
        <v>113</v>
      </c>
      <c r="E175" s="43"/>
      <c r="F175" s="4" t="s">
        <v>112</v>
      </c>
      <c r="G175" s="4" t="s">
        <v>373</v>
      </c>
      <c r="H175" s="34">
        <v>37926</v>
      </c>
      <c r="I175" s="34"/>
      <c r="J175" s="3"/>
      <c r="K175" s="2"/>
      <c r="L175" s="2" t="s">
        <v>662</v>
      </c>
    </row>
    <row r="176" spans="1:12" customFormat="1" ht="22.5" x14ac:dyDescent="0.2">
      <c r="A176" s="4" t="s">
        <v>28</v>
      </c>
      <c r="B176" s="4">
        <v>8240350</v>
      </c>
      <c r="C176" s="16" t="s">
        <v>962</v>
      </c>
      <c r="D176" s="4" t="s">
        <v>115</v>
      </c>
      <c r="E176" s="43"/>
      <c r="F176" s="4" t="s">
        <v>112</v>
      </c>
      <c r="G176" s="4"/>
      <c r="H176" s="34">
        <v>37926</v>
      </c>
      <c r="I176" s="34"/>
      <c r="J176" s="3"/>
      <c r="K176" s="2"/>
      <c r="L176" s="2" t="s">
        <v>662</v>
      </c>
    </row>
    <row r="177" spans="1:12" customFormat="1" x14ac:dyDescent="0.2">
      <c r="A177" s="4" t="s">
        <v>28</v>
      </c>
      <c r="B177" s="4">
        <v>41541590</v>
      </c>
      <c r="C177" s="16" t="s">
        <v>963</v>
      </c>
      <c r="D177" s="4" t="s">
        <v>142</v>
      </c>
      <c r="E177" s="43"/>
      <c r="F177" s="4" t="s">
        <v>374</v>
      </c>
      <c r="G177" s="4"/>
      <c r="H177" s="34">
        <v>37926</v>
      </c>
      <c r="I177" s="34"/>
      <c r="J177" s="3"/>
      <c r="K177" s="2"/>
      <c r="L177" s="2" t="s">
        <v>662</v>
      </c>
    </row>
    <row r="178" spans="1:12" customFormat="1" ht="33.75" x14ac:dyDescent="0.2">
      <c r="A178" s="4" t="s">
        <v>28</v>
      </c>
      <c r="B178" s="4">
        <v>32480284</v>
      </c>
      <c r="C178" s="16" t="s">
        <v>964</v>
      </c>
      <c r="D178" s="4" t="s">
        <v>142</v>
      </c>
      <c r="E178" s="43"/>
      <c r="F178" s="4" t="s">
        <v>505</v>
      </c>
      <c r="G178" s="4" t="s">
        <v>375</v>
      </c>
      <c r="H178" s="34">
        <v>37926</v>
      </c>
      <c r="I178" s="34"/>
      <c r="J178" s="3"/>
      <c r="K178" s="2"/>
      <c r="L178" s="2" t="s">
        <v>662</v>
      </c>
    </row>
    <row r="179" spans="1:12" customFormat="1" x14ac:dyDescent="0.2">
      <c r="A179" s="4" t="s">
        <v>28</v>
      </c>
      <c r="B179" s="4">
        <v>21693152</v>
      </c>
      <c r="C179" s="16" t="s">
        <v>965</v>
      </c>
      <c r="D179" s="4" t="s">
        <v>119</v>
      </c>
      <c r="E179" s="43"/>
      <c r="F179" s="4" t="s">
        <v>186</v>
      </c>
      <c r="G179" s="4"/>
      <c r="H179" s="34">
        <v>37956</v>
      </c>
      <c r="I179" s="34"/>
      <c r="J179" s="3"/>
      <c r="K179" s="2"/>
      <c r="L179" s="2" t="s">
        <v>662</v>
      </c>
    </row>
    <row r="180" spans="1:12" customFormat="1" ht="22.5" x14ac:dyDescent="0.2">
      <c r="A180" s="4" t="s">
        <v>28</v>
      </c>
      <c r="B180" s="4">
        <v>16221584</v>
      </c>
      <c r="C180" s="16" t="s">
        <v>966</v>
      </c>
      <c r="D180" s="4" t="s">
        <v>376</v>
      </c>
      <c r="E180" s="43"/>
      <c r="F180" s="4" t="s">
        <v>147</v>
      </c>
      <c r="G180" s="4"/>
      <c r="H180" s="34">
        <v>37956</v>
      </c>
      <c r="I180" s="34"/>
      <c r="J180" s="3"/>
      <c r="K180" s="2"/>
      <c r="L180" s="2" t="s">
        <v>662</v>
      </c>
    </row>
    <row r="181" spans="1:12" customFormat="1" ht="45" x14ac:dyDescent="0.2">
      <c r="A181" s="4" t="s">
        <v>59</v>
      </c>
      <c r="B181" s="4" t="s">
        <v>377</v>
      </c>
      <c r="C181" s="16" t="s">
        <v>378</v>
      </c>
      <c r="D181" s="4" t="s">
        <v>379</v>
      </c>
      <c r="E181" s="43"/>
      <c r="F181" s="4" t="s">
        <v>468</v>
      </c>
      <c r="G181" s="4"/>
      <c r="H181" s="34">
        <v>37956</v>
      </c>
      <c r="I181" s="34"/>
      <c r="J181" s="3"/>
      <c r="K181" s="2" t="s">
        <v>194</v>
      </c>
      <c r="L181" s="2" t="s">
        <v>662</v>
      </c>
    </row>
    <row r="182" spans="1:12" customFormat="1" ht="22.5" x14ac:dyDescent="0.2">
      <c r="A182" s="4" t="s">
        <v>28</v>
      </c>
      <c r="B182" s="4">
        <v>21399164</v>
      </c>
      <c r="C182" s="16" t="s">
        <v>933</v>
      </c>
      <c r="D182" s="4" t="s">
        <v>119</v>
      </c>
      <c r="E182" s="43"/>
      <c r="F182" s="4" t="s">
        <v>206</v>
      </c>
      <c r="G182" s="4" t="s">
        <v>380</v>
      </c>
      <c r="H182" s="34">
        <v>37956</v>
      </c>
      <c r="I182" s="34"/>
      <c r="J182" s="3"/>
      <c r="K182" s="2" t="s">
        <v>194</v>
      </c>
      <c r="L182" s="2" t="s">
        <v>662</v>
      </c>
    </row>
    <row r="183" spans="1:12" customFormat="1" ht="22.5" x14ac:dyDescent="0.2">
      <c r="A183" s="4" t="s">
        <v>28</v>
      </c>
      <c r="B183" s="4">
        <v>71631829</v>
      </c>
      <c r="C183" s="16" t="s">
        <v>381</v>
      </c>
      <c r="D183" s="4" t="s">
        <v>382</v>
      </c>
      <c r="E183" s="43"/>
      <c r="F183" s="4" t="s">
        <v>186</v>
      </c>
      <c r="G183" s="4"/>
      <c r="H183" s="34">
        <v>37956</v>
      </c>
      <c r="I183" s="34"/>
      <c r="J183" s="3"/>
      <c r="K183" s="2"/>
      <c r="L183" s="2" t="s">
        <v>662</v>
      </c>
    </row>
    <row r="184" spans="1:12" customFormat="1" ht="78.75" x14ac:dyDescent="0.2">
      <c r="A184" s="4" t="s">
        <v>28</v>
      </c>
      <c r="B184" s="4">
        <v>40767473</v>
      </c>
      <c r="C184" s="16" t="s">
        <v>967</v>
      </c>
      <c r="D184" s="4" t="s">
        <v>119</v>
      </c>
      <c r="E184" s="43"/>
      <c r="F184" s="4" t="s">
        <v>499</v>
      </c>
      <c r="G184" s="4" t="s">
        <v>383</v>
      </c>
      <c r="H184" s="34">
        <v>37987</v>
      </c>
      <c r="I184" s="34"/>
      <c r="J184" s="3"/>
      <c r="K184" s="2" t="s">
        <v>384</v>
      </c>
      <c r="L184" s="2" t="s">
        <v>662</v>
      </c>
    </row>
    <row r="185" spans="1:12" customFormat="1" ht="22.5" x14ac:dyDescent="0.2">
      <c r="A185" s="4" t="s">
        <v>28</v>
      </c>
      <c r="B185" s="4">
        <v>12125328</v>
      </c>
      <c r="C185" s="16" t="s">
        <v>968</v>
      </c>
      <c r="D185" s="4" t="s">
        <v>385</v>
      </c>
      <c r="E185" s="43"/>
      <c r="F185" s="4" t="s">
        <v>386</v>
      </c>
      <c r="G185" s="4"/>
      <c r="H185" s="34">
        <v>37987</v>
      </c>
      <c r="I185" s="34"/>
      <c r="J185" s="3"/>
      <c r="K185" s="2" t="s">
        <v>390</v>
      </c>
      <c r="L185" s="2" t="s">
        <v>662</v>
      </c>
    </row>
    <row r="186" spans="1:12" customFormat="1" ht="22.5" x14ac:dyDescent="0.2">
      <c r="A186" s="4" t="s">
        <v>28</v>
      </c>
      <c r="B186" s="4">
        <v>17634387</v>
      </c>
      <c r="C186" s="16" t="s">
        <v>969</v>
      </c>
      <c r="D186" s="4" t="s">
        <v>118</v>
      </c>
      <c r="E186" s="43"/>
      <c r="F186" s="4" t="s">
        <v>392</v>
      </c>
      <c r="G186" s="4" t="s">
        <v>391</v>
      </c>
      <c r="H186" s="34">
        <v>37987</v>
      </c>
      <c r="I186" s="34"/>
      <c r="J186" s="3"/>
      <c r="K186" s="2"/>
      <c r="L186" s="2" t="s">
        <v>662</v>
      </c>
    </row>
    <row r="187" spans="1:12" customFormat="1" ht="22.5" x14ac:dyDescent="0.2">
      <c r="A187" s="4" t="s">
        <v>28</v>
      </c>
      <c r="B187" s="4">
        <v>51635178</v>
      </c>
      <c r="C187" s="16" t="s">
        <v>970</v>
      </c>
      <c r="D187" s="4" t="s">
        <v>142</v>
      </c>
      <c r="E187" s="43"/>
      <c r="F187" s="4" t="s">
        <v>365</v>
      </c>
      <c r="G187" s="4" t="s">
        <v>393</v>
      </c>
      <c r="H187" s="34">
        <v>37987</v>
      </c>
      <c r="I187" s="34"/>
      <c r="J187" s="3"/>
      <c r="K187" s="2"/>
      <c r="L187" s="2" t="s">
        <v>662</v>
      </c>
    </row>
    <row r="188" spans="1:12" customFormat="1" ht="22.5" x14ac:dyDescent="0.2">
      <c r="A188" s="4" t="s">
        <v>28</v>
      </c>
      <c r="B188" s="4">
        <v>55166260</v>
      </c>
      <c r="C188" s="16" t="s">
        <v>971</v>
      </c>
      <c r="D188" s="4" t="s">
        <v>394</v>
      </c>
      <c r="E188" s="43"/>
      <c r="F188" s="4" t="s">
        <v>528</v>
      </c>
      <c r="G188" s="4"/>
      <c r="H188" s="34">
        <v>37987</v>
      </c>
      <c r="I188" s="34"/>
      <c r="J188" s="3"/>
      <c r="K188" s="2"/>
      <c r="L188" s="2" t="s">
        <v>662</v>
      </c>
    </row>
    <row r="189" spans="1:12" customFormat="1" ht="22.5" x14ac:dyDescent="0.2">
      <c r="A189" s="4" t="s">
        <v>28</v>
      </c>
      <c r="B189" s="4">
        <v>19110568</v>
      </c>
      <c r="C189" s="16" t="s">
        <v>972</v>
      </c>
      <c r="D189" s="4" t="s">
        <v>395</v>
      </c>
      <c r="E189" s="43"/>
      <c r="F189" s="4" t="s">
        <v>112</v>
      </c>
      <c r="G189" s="4" t="s">
        <v>635</v>
      </c>
      <c r="H189" s="34">
        <v>37987</v>
      </c>
      <c r="I189" s="34"/>
      <c r="J189" s="3"/>
      <c r="K189" s="2"/>
      <c r="L189" s="2" t="s">
        <v>662</v>
      </c>
    </row>
    <row r="190" spans="1:12" customFormat="1" x14ac:dyDescent="0.2">
      <c r="A190" s="4" t="s">
        <v>28</v>
      </c>
      <c r="B190" s="4">
        <v>79435319</v>
      </c>
      <c r="C190" s="16" t="s">
        <v>973</v>
      </c>
      <c r="D190" s="4" t="s">
        <v>118</v>
      </c>
      <c r="E190" s="43"/>
      <c r="F190" s="4" t="s">
        <v>499</v>
      </c>
      <c r="G190" s="4"/>
      <c r="H190" s="34">
        <v>38018</v>
      </c>
      <c r="I190" s="34"/>
      <c r="J190" s="3"/>
      <c r="K190" s="2"/>
      <c r="L190" s="2" t="s">
        <v>662</v>
      </c>
    </row>
    <row r="191" spans="1:12" customFormat="1" x14ac:dyDescent="0.2">
      <c r="A191" s="4" t="s">
        <v>28</v>
      </c>
      <c r="B191" s="4">
        <v>17043939</v>
      </c>
      <c r="C191" s="16" t="s">
        <v>953</v>
      </c>
      <c r="D191" s="4" t="s">
        <v>113</v>
      </c>
      <c r="E191" s="43"/>
      <c r="F191" s="4" t="s">
        <v>361</v>
      </c>
      <c r="G191" s="4"/>
      <c r="H191" s="34">
        <v>38018</v>
      </c>
      <c r="I191" s="34"/>
      <c r="J191" s="3"/>
      <c r="K191" s="2"/>
      <c r="L191" s="2" t="s">
        <v>662</v>
      </c>
    </row>
    <row r="192" spans="1:12" customFormat="1" ht="45" x14ac:dyDescent="0.2">
      <c r="A192" s="4" t="s">
        <v>28</v>
      </c>
      <c r="B192" s="4">
        <v>70558938</v>
      </c>
      <c r="C192" s="16" t="s">
        <v>974</v>
      </c>
      <c r="D192" s="4" t="s">
        <v>118</v>
      </c>
      <c r="E192" s="43"/>
      <c r="F192" s="4" t="s">
        <v>141</v>
      </c>
      <c r="G192" s="4" t="s">
        <v>396</v>
      </c>
      <c r="H192" s="34">
        <v>38018</v>
      </c>
      <c r="I192" s="34"/>
      <c r="J192" s="3"/>
      <c r="K192" s="2"/>
      <c r="L192" s="2" t="s">
        <v>662</v>
      </c>
    </row>
    <row r="193" spans="1:12" customFormat="1" ht="22.5" x14ac:dyDescent="0.2">
      <c r="A193" s="4" t="s">
        <v>28</v>
      </c>
      <c r="B193" s="4">
        <v>13358526</v>
      </c>
      <c r="C193" s="16" t="s">
        <v>975</v>
      </c>
      <c r="D193" s="4" t="s">
        <v>113</v>
      </c>
      <c r="E193" s="43"/>
      <c r="F193" s="4" t="s">
        <v>191</v>
      </c>
      <c r="G193" s="4" t="s">
        <v>397</v>
      </c>
      <c r="H193" s="34">
        <v>38018</v>
      </c>
      <c r="I193" s="34"/>
      <c r="J193" s="3"/>
      <c r="K193" s="2"/>
      <c r="L193" s="2" t="s">
        <v>662</v>
      </c>
    </row>
    <row r="194" spans="1:12" customFormat="1" ht="56.25" x14ac:dyDescent="0.2">
      <c r="A194" s="4" t="s">
        <v>59</v>
      </c>
      <c r="B194" s="4" t="s">
        <v>398</v>
      </c>
      <c r="C194" s="16" t="s">
        <v>400</v>
      </c>
      <c r="D194" s="4" t="s">
        <v>401</v>
      </c>
      <c r="E194" s="43"/>
      <c r="F194" s="4" t="s">
        <v>165</v>
      </c>
      <c r="G194" s="4"/>
      <c r="H194" s="34">
        <v>38018</v>
      </c>
      <c r="I194" s="34"/>
      <c r="J194" s="3"/>
      <c r="K194" s="2"/>
      <c r="L194" s="2" t="s">
        <v>662</v>
      </c>
    </row>
    <row r="195" spans="1:12" customFormat="1" ht="22.5" x14ac:dyDescent="0.2">
      <c r="A195" s="4" t="s">
        <v>28</v>
      </c>
      <c r="B195" s="4">
        <v>70431975</v>
      </c>
      <c r="C195" s="16" t="s">
        <v>976</v>
      </c>
      <c r="D195" s="4" t="s">
        <v>115</v>
      </c>
      <c r="E195" s="43"/>
      <c r="F195" s="4" t="s">
        <v>165</v>
      </c>
      <c r="G195" s="4" t="s">
        <v>402</v>
      </c>
      <c r="H195" s="34">
        <v>38018</v>
      </c>
      <c r="I195" s="34"/>
      <c r="J195" s="3"/>
      <c r="K195" s="2" t="s">
        <v>194</v>
      </c>
      <c r="L195" s="2" t="s">
        <v>662</v>
      </c>
    </row>
    <row r="196" spans="1:12" customFormat="1" ht="22.5" x14ac:dyDescent="0.2">
      <c r="A196" s="4" t="s">
        <v>28</v>
      </c>
      <c r="B196" s="4">
        <v>8307190</v>
      </c>
      <c r="C196" s="16" t="s">
        <v>977</v>
      </c>
      <c r="D196" s="4" t="s">
        <v>403</v>
      </c>
      <c r="E196" s="43"/>
      <c r="F196" s="4" t="s">
        <v>365</v>
      </c>
      <c r="G196" s="4"/>
      <c r="H196" s="34">
        <v>38018</v>
      </c>
      <c r="I196" s="34"/>
      <c r="J196" s="3"/>
      <c r="K196" s="2"/>
      <c r="L196" s="2" t="s">
        <v>662</v>
      </c>
    </row>
    <row r="197" spans="1:12" customFormat="1" ht="22.5" x14ac:dyDescent="0.2">
      <c r="A197" s="4" t="s">
        <v>28</v>
      </c>
      <c r="B197" s="4">
        <v>8535445</v>
      </c>
      <c r="C197" s="16" t="s">
        <v>978</v>
      </c>
      <c r="D197" s="4" t="s">
        <v>115</v>
      </c>
      <c r="E197" s="43"/>
      <c r="F197" s="4" t="s">
        <v>186</v>
      </c>
      <c r="G197" s="4" t="s">
        <v>402</v>
      </c>
      <c r="H197" s="34">
        <v>38018</v>
      </c>
      <c r="I197" s="34"/>
      <c r="J197" s="3"/>
      <c r="K197" s="2"/>
      <c r="L197" s="2" t="s">
        <v>662</v>
      </c>
    </row>
    <row r="198" spans="1:12" customFormat="1" ht="22.5" x14ac:dyDescent="0.2">
      <c r="A198" s="4" t="s">
        <v>28</v>
      </c>
      <c r="B198" s="4">
        <v>79597475</v>
      </c>
      <c r="C198" s="16" t="s">
        <v>979</v>
      </c>
      <c r="D198" s="4" t="s">
        <v>113</v>
      </c>
      <c r="E198" s="43"/>
      <c r="F198" s="4" t="s">
        <v>563</v>
      </c>
      <c r="G198" s="4"/>
      <c r="H198" s="34">
        <v>38018</v>
      </c>
      <c r="I198" s="34"/>
      <c r="J198" s="3"/>
      <c r="K198" s="2"/>
      <c r="L198" s="2" t="s">
        <v>662</v>
      </c>
    </row>
    <row r="199" spans="1:12" customFormat="1" ht="22.5" x14ac:dyDescent="0.2">
      <c r="A199" s="4" t="s">
        <v>28</v>
      </c>
      <c r="B199" s="4">
        <v>19465172</v>
      </c>
      <c r="C199" s="16" t="s">
        <v>980</v>
      </c>
      <c r="D199" s="4" t="s">
        <v>404</v>
      </c>
      <c r="E199" s="43"/>
      <c r="F199" s="4" t="s">
        <v>557</v>
      </c>
      <c r="G199" s="4"/>
      <c r="H199" s="34">
        <v>38018</v>
      </c>
      <c r="I199" s="34"/>
      <c r="J199" s="3"/>
      <c r="K199" s="2"/>
      <c r="L199" s="2" t="s">
        <v>662</v>
      </c>
    </row>
    <row r="200" spans="1:12" customFormat="1" ht="22.5" x14ac:dyDescent="0.2">
      <c r="A200" s="4" t="s">
        <v>28</v>
      </c>
      <c r="B200" s="4">
        <v>37218556</v>
      </c>
      <c r="C200" s="16" t="s">
        <v>981</v>
      </c>
      <c r="D200" s="4" t="s">
        <v>142</v>
      </c>
      <c r="E200" s="43"/>
      <c r="F200" s="4" t="s">
        <v>133</v>
      </c>
      <c r="G200" s="4" t="s">
        <v>405</v>
      </c>
      <c r="H200" s="34">
        <v>38018</v>
      </c>
      <c r="I200" s="34"/>
      <c r="J200" s="3"/>
      <c r="K200" s="2"/>
      <c r="L200" s="2" t="s">
        <v>662</v>
      </c>
    </row>
    <row r="201" spans="1:12" customFormat="1" ht="22.5" x14ac:dyDescent="0.2">
      <c r="A201" s="4" t="s">
        <v>28</v>
      </c>
      <c r="B201" s="4">
        <v>15237819</v>
      </c>
      <c r="C201" s="16" t="s">
        <v>982</v>
      </c>
      <c r="D201" s="4" t="s">
        <v>115</v>
      </c>
      <c r="E201" s="43"/>
      <c r="F201" s="4" t="s">
        <v>365</v>
      </c>
      <c r="G201" s="4" t="s">
        <v>406</v>
      </c>
      <c r="H201" s="34" t="s">
        <v>407</v>
      </c>
      <c r="I201" s="34"/>
      <c r="J201" s="3"/>
      <c r="K201" s="2"/>
      <c r="L201" s="2" t="s">
        <v>662</v>
      </c>
    </row>
    <row r="202" spans="1:12" customFormat="1" ht="22.5" x14ac:dyDescent="0.2">
      <c r="A202" s="4" t="s">
        <v>28</v>
      </c>
      <c r="B202" s="4">
        <v>13350649</v>
      </c>
      <c r="C202" s="16" t="s">
        <v>769</v>
      </c>
      <c r="D202" s="4" t="s">
        <v>115</v>
      </c>
      <c r="E202" s="43"/>
      <c r="F202" s="4" t="s">
        <v>408</v>
      </c>
      <c r="G202" s="4"/>
      <c r="H202" s="34" t="s">
        <v>407</v>
      </c>
      <c r="I202" s="34"/>
      <c r="J202" s="3"/>
      <c r="K202" s="2"/>
      <c r="L202" s="2" t="s">
        <v>662</v>
      </c>
    </row>
    <row r="203" spans="1:12" customFormat="1" ht="22.5" x14ac:dyDescent="0.2">
      <c r="A203" s="4" t="s">
        <v>28</v>
      </c>
      <c r="B203" s="4">
        <v>79131216</v>
      </c>
      <c r="C203" s="16" t="s">
        <v>983</v>
      </c>
      <c r="D203" s="4" t="s">
        <v>118</v>
      </c>
      <c r="E203" s="43"/>
      <c r="F203" s="4" t="s">
        <v>151</v>
      </c>
      <c r="G203" s="4" t="s">
        <v>409</v>
      </c>
      <c r="H203" s="34" t="s">
        <v>407</v>
      </c>
      <c r="I203" s="34"/>
      <c r="J203" s="3"/>
      <c r="K203" s="2" t="s">
        <v>194</v>
      </c>
      <c r="L203" s="2" t="s">
        <v>662</v>
      </c>
    </row>
    <row r="204" spans="1:12" customFormat="1" ht="22.5" x14ac:dyDescent="0.2">
      <c r="A204" s="4" t="s">
        <v>28</v>
      </c>
      <c r="B204" s="4">
        <v>15255921</v>
      </c>
      <c r="C204" s="16" t="s">
        <v>984</v>
      </c>
      <c r="D204" s="4" t="s">
        <v>354</v>
      </c>
      <c r="E204" s="43"/>
      <c r="F204" s="4" t="s">
        <v>524</v>
      </c>
      <c r="G204" s="4" t="s">
        <v>410</v>
      </c>
      <c r="H204" s="34" t="s">
        <v>407</v>
      </c>
      <c r="I204" s="34"/>
      <c r="J204" s="3"/>
      <c r="K204" s="2"/>
      <c r="L204" s="2" t="s">
        <v>662</v>
      </c>
    </row>
    <row r="205" spans="1:12" customFormat="1" ht="22.5" x14ac:dyDescent="0.2">
      <c r="A205" s="4" t="s">
        <v>28</v>
      </c>
      <c r="B205" s="4">
        <v>19195748</v>
      </c>
      <c r="C205" s="16" t="s">
        <v>985</v>
      </c>
      <c r="D205" s="4" t="s">
        <v>411</v>
      </c>
      <c r="E205" s="43"/>
      <c r="F205" s="4" t="s">
        <v>154</v>
      </c>
      <c r="G205" s="4" t="s">
        <v>412</v>
      </c>
      <c r="H205" s="34" t="s">
        <v>407</v>
      </c>
      <c r="I205" s="34"/>
      <c r="J205" s="3"/>
      <c r="K205" s="2" t="s">
        <v>194</v>
      </c>
      <c r="L205" s="2" t="s">
        <v>662</v>
      </c>
    </row>
    <row r="206" spans="1:12" customFormat="1" ht="22.5" x14ac:dyDescent="0.2">
      <c r="A206" s="4" t="s">
        <v>28</v>
      </c>
      <c r="B206" s="4">
        <v>6761972</v>
      </c>
      <c r="C206" s="16" t="s">
        <v>986</v>
      </c>
      <c r="D206" s="4" t="s">
        <v>413</v>
      </c>
      <c r="E206" s="43"/>
      <c r="F206" s="4"/>
      <c r="G206" s="4" t="s">
        <v>414</v>
      </c>
      <c r="H206" s="34"/>
      <c r="I206" s="34"/>
      <c r="J206" s="3"/>
      <c r="K206" s="2"/>
      <c r="L206" s="2" t="s">
        <v>662</v>
      </c>
    </row>
    <row r="207" spans="1:12" customFormat="1" x14ac:dyDescent="0.2">
      <c r="A207" s="4" t="s">
        <v>28</v>
      </c>
      <c r="B207" s="4">
        <v>14231685</v>
      </c>
      <c r="C207" s="16" t="s">
        <v>987</v>
      </c>
      <c r="D207" s="4" t="s">
        <v>118</v>
      </c>
      <c r="E207" s="43"/>
      <c r="F207" s="4" t="s">
        <v>563</v>
      </c>
      <c r="G207" s="4"/>
      <c r="H207" s="34">
        <v>38078</v>
      </c>
      <c r="I207" s="34"/>
      <c r="J207" s="3"/>
      <c r="K207" s="2" t="s">
        <v>194</v>
      </c>
      <c r="L207" s="2" t="s">
        <v>662</v>
      </c>
    </row>
    <row r="208" spans="1:12" customFormat="1" ht="22.5" x14ac:dyDescent="0.2">
      <c r="A208" s="4" t="s">
        <v>28</v>
      </c>
      <c r="B208" s="4">
        <v>71598591</v>
      </c>
      <c r="C208" s="16" t="s">
        <v>988</v>
      </c>
      <c r="D208" s="4" t="s">
        <v>118</v>
      </c>
      <c r="E208" s="43"/>
      <c r="F208" s="4" t="s">
        <v>147</v>
      </c>
      <c r="G208" s="4" t="s">
        <v>415</v>
      </c>
      <c r="H208" s="34">
        <v>38078</v>
      </c>
      <c r="I208" s="34"/>
      <c r="J208" s="3"/>
      <c r="K208" s="2" t="s">
        <v>194</v>
      </c>
      <c r="L208" s="2" t="s">
        <v>662</v>
      </c>
    </row>
    <row r="209" spans="1:12" customFormat="1" ht="22.5" x14ac:dyDescent="0.2">
      <c r="A209" s="4" t="s">
        <v>28</v>
      </c>
      <c r="B209" s="4">
        <v>35404830</v>
      </c>
      <c r="C209" s="16" t="s">
        <v>989</v>
      </c>
      <c r="D209" s="4" t="s">
        <v>118</v>
      </c>
      <c r="E209" s="43"/>
      <c r="F209" s="4" t="s">
        <v>416</v>
      </c>
      <c r="G209" s="4" t="s">
        <v>128</v>
      </c>
      <c r="H209" s="34">
        <v>38078</v>
      </c>
      <c r="I209" s="34"/>
      <c r="J209" s="3"/>
      <c r="K209" s="2" t="s">
        <v>194</v>
      </c>
      <c r="L209" s="2" t="s">
        <v>662</v>
      </c>
    </row>
    <row r="210" spans="1:12" customFormat="1" x14ac:dyDescent="0.2">
      <c r="A210" s="4" t="s">
        <v>28</v>
      </c>
      <c r="B210" s="4">
        <v>19088553</v>
      </c>
      <c r="C210" s="16" t="s">
        <v>990</v>
      </c>
      <c r="D210" s="4" t="s">
        <v>118</v>
      </c>
      <c r="E210" s="43"/>
      <c r="F210" s="4" t="s">
        <v>133</v>
      </c>
      <c r="G210" s="4"/>
      <c r="H210" s="34">
        <v>38078</v>
      </c>
      <c r="I210" s="34"/>
      <c r="J210" s="3"/>
      <c r="K210" s="2" t="s">
        <v>194</v>
      </c>
      <c r="L210" s="2" t="s">
        <v>662</v>
      </c>
    </row>
    <row r="211" spans="1:12" customFormat="1" ht="45" x14ac:dyDescent="0.2">
      <c r="A211" s="4" t="s">
        <v>28</v>
      </c>
      <c r="B211" s="4">
        <v>40756813</v>
      </c>
      <c r="C211" s="16" t="s">
        <v>991</v>
      </c>
      <c r="D211" s="4" t="s">
        <v>417</v>
      </c>
      <c r="E211" s="43"/>
      <c r="F211" s="4" t="s">
        <v>374</v>
      </c>
      <c r="G211" s="4" t="s">
        <v>418</v>
      </c>
      <c r="H211" s="34">
        <v>38078</v>
      </c>
      <c r="I211" s="34"/>
      <c r="J211" s="3"/>
      <c r="K211" s="2" t="s">
        <v>419</v>
      </c>
      <c r="L211" s="2" t="s">
        <v>662</v>
      </c>
    </row>
    <row r="212" spans="1:12" customFormat="1" ht="33.75" x14ac:dyDescent="0.2">
      <c r="A212" s="4" t="s">
        <v>28</v>
      </c>
      <c r="B212" s="4">
        <v>98500554</v>
      </c>
      <c r="C212" s="16" t="s">
        <v>992</v>
      </c>
      <c r="D212" s="4" t="s">
        <v>139</v>
      </c>
      <c r="E212" s="43" t="s">
        <v>663</v>
      </c>
      <c r="F212" s="4" t="s">
        <v>186</v>
      </c>
      <c r="G212" s="4" t="s">
        <v>421</v>
      </c>
      <c r="H212" s="34">
        <v>38078</v>
      </c>
      <c r="I212" s="34"/>
      <c r="J212" s="3">
        <v>41165</v>
      </c>
      <c r="K212" s="2" t="s">
        <v>664</v>
      </c>
      <c r="L212" s="2" t="s">
        <v>662</v>
      </c>
    </row>
    <row r="213" spans="1:12" customFormat="1" ht="22.5" x14ac:dyDescent="0.2">
      <c r="A213" s="4" t="s">
        <v>28</v>
      </c>
      <c r="B213" s="4">
        <v>71596197</v>
      </c>
      <c r="C213" s="16" t="s">
        <v>993</v>
      </c>
      <c r="D213" s="4" t="s">
        <v>403</v>
      </c>
      <c r="E213" s="43"/>
      <c r="F213" s="4" t="s">
        <v>154</v>
      </c>
      <c r="G213" s="4"/>
      <c r="H213" s="34">
        <v>38078</v>
      </c>
      <c r="I213" s="34"/>
      <c r="J213" s="3"/>
      <c r="K213" s="2" t="s">
        <v>422</v>
      </c>
      <c r="L213" s="2" t="s">
        <v>662</v>
      </c>
    </row>
    <row r="214" spans="1:12" customFormat="1" ht="22.5" x14ac:dyDescent="0.2">
      <c r="A214" s="4" t="s">
        <v>28</v>
      </c>
      <c r="B214" s="4">
        <v>15255921</v>
      </c>
      <c r="C214" s="16" t="s">
        <v>984</v>
      </c>
      <c r="D214" s="4" t="s">
        <v>423</v>
      </c>
      <c r="E214" s="43"/>
      <c r="F214" s="4" t="s">
        <v>165</v>
      </c>
      <c r="G214" s="4" t="s">
        <v>424</v>
      </c>
      <c r="H214" s="34">
        <v>38081</v>
      </c>
      <c r="I214" s="34"/>
      <c r="J214" s="3"/>
      <c r="K214" s="2"/>
      <c r="L214" s="2" t="s">
        <v>662</v>
      </c>
    </row>
    <row r="215" spans="1:12" customFormat="1" ht="22.5" x14ac:dyDescent="0.2">
      <c r="A215" s="4" t="s">
        <v>28</v>
      </c>
      <c r="B215" s="4">
        <v>31272890</v>
      </c>
      <c r="C215" s="16" t="s">
        <v>994</v>
      </c>
      <c r="D215" s="4" t="s">
        <v>118</v>
      </c>
      <c r="E215" s="43"/>
      <c r="F215" s="4" t="s">
        <v>426</v>
      </c>
      <c r="G215" s="4" t="s">
        <v>425</v>
      </c>
      <c r="H215" s="34">
        <v>38108</v>
      </c>
      <c r="I215" s="34"/>
      <c r="J215" s="3"/>
      <c r="K215" s="2"/>
      <c r="L215" s="2" t="s">
        <v>662</v>
      </c>
    </row>
    <row r="216" spans="1:12" customFormat="1" ht="45" x14ac:dyDescent="0.2">
      <c r="A216" s="4" t="s">
        <v>28</v>
      </c>
      <c r="B216" s="4">
        <v>93370579</v>
      </c>
      <c r="C216" s="16" t="s">
        <v>995</v>
      </c>
      <c r="D216" s="4" t="s">
        <v>118</v>
      </c>
      <c r="E216" s="43"/>
      <c r="F216" s="4" t="s">
        <v>563</v>
      </c>
      <c r="G216" s="4" t="s">
        <v>418</v>
      </c>
      <c r="H216" s="34">
        <v>38108</v>
      </c>
      <c r="I216" s="34"/>
      <c r="J216" s="3"/>
      <c r="K216" s="2" t="s">
        <v>427</v>
      </c>
      <c r="L216" s="2" t="s">
        <v>662</v>
      </c>
    </row>
    <row r="217" spans="1:12" customFormat="1" ht="22.5" x14ac:dyDescent="0.2">
      <c r="A217" s="4" t="s">
        <v>28</v>
      </c>
      <c r="B217" s="4">
        <v>12556027</v>
      </c>
      <c r="C217" s="16" t="s">
        <v>996</v>
      </c>
      <c r="D217" s="4" t="s">
        <v>113</v>
      </c>
      <c r="E217" s="43"/>
      <c r="F217" s="4" t="s">
        <v>528</v>
      </c>
      <c r="G217" s="4" t="s">
        <v>428</v>
      </c>
      <c r="H217" s="34">
        <v>38108</v>
      </c>
      <c r="I217" s="34"/>
      <c r="J217" s="3"/>
      <c r="K217" s="2"/>
      <c r="L217" s="2" t="s">
        <v>662</v>
      </c>
    </row>
    <row r="218" spans="1:12" customFormat="1" x14ac:dyDescent="0.2">
      <c r="A218" s="4" t="s">
        <v>59</v>
      </c>
      <c r="B218" s="4" t="s">
        <v>430</v>
      </c>
      <c r="C218" s="16" t="s">
        <v>431</v>
      </c>
      <c r="D218" s="4"/>
      <c r="E218" s="43"/>
      <c r="F218" s="4" t="s">
        <v>165</v>
      </c>
      <c r="G218" s="4"/>
      <c r="H218" s="34">
        <v>38108</v>
      </c>
      <c r="I218" s="34"/>
      <c r="J218" s="3"/>
      <c r="K218" s="2" t="s">
        <v>432</v>
      </c>
      <c r="L218" s="2" t="s">
        <v>662</v>
      </c>
    </row>
    <row r="219" spans="1:12" customFormat="1" ht="22.5" x14ac:dyDescent="0.2">
      <c r="A219" s="4" t="s">
        <v>28</v>
      </c>
      <c r="B219" s="4">
        <v>8674289</v>
      </c>
      <c r="C219" s="16" t="s">
        <v>997</v>
      </c>
      <c r="D219" s="4" t="s">
        <v>118</v>
      </c>
      <c r="E219" s="43"/>
      <c r="F219" s="4" t="s">
        <v>370</v>
      </c>
      <c r="G219" s="4" t="s">
        <v>433</v>
      </c>
      <c r="H219" s="34">
        <v>38108</v>
      </c>
      <c r="I219" s="34"/>
      <c r="J219" s="3"/>
      <c r="K219" s="2"/>
      <c r="L219" s="2" t="s">
        <v>662</v>
      </c>
    </row>
    <row r="220" spans="1:12" customFormat="1" ht="22.5" x14ac:dyDescent="0.2">
      <c r="A220" s="4" t="s">
        <v>59</v>
      </c>
      <c r="B220" s="4" t="s">
        <v>434</v>
      </c>
      <c r="C220" s="16" t="s">
        <v>435</v>
      </c>
      <c r="D220" s="4"/>
      <c r="E220" s="43"/>
      <c r="F220" s="4" t="s">
        <v>499</v>
      </c>
      <c r="G220" s="4"/>
      <c r="H220" s="34">
        <v>38108</v>
      </c>
      <c r="I220" s="34"/>
      <c r="J220" s="3"/>
      <c r="K220" s="2" t="s">
        <v>438</v>
      </c>
      <c r="L220" s="2" t="s">
        <v>662</v>
      </c>
    </row>
    <row r="221" spans="1:12" customFormat="1" ht="33.75" x14ac:dyDescent="0.2">
      <c r="A221" s="4" t="s">
        <v>28</v>
      </c>
      <c r="B221" s="4">
        <v>19482646</v>
      </c>
      <c r="C221" s="16" t="s">
        <v>998</v>
      </c>
      <c r="D221" s="4" t="s">
        <v>439</v>
      </c>
      <c r="E221" s="43"/>
      <c r="F221" s="4" t="s">
        <v>154</v>
      </c>
      <c r="G221" s="4" t="s">
        <v>440</v>
      </c>
      <c r="H221" s="34">
        <v>38108</v>
      </c>
      <c r="I221" s="34"/>
      <c r="J221" s="3"/>
      <c r="K221" s="2"/>
      <c r="L221" s="2" t="s">
        <v>662</v>
      </c>
    </row>
    <row r="222" spans="1:12" customFormat="1" ht="22.5" x14ac:dyDescent="0.2">
      <c r="A222" s="4" t="s">
        <v>28</v>
      </c>
      <c r="B222" s="4">
        <v>98568475</v>
      </c>
      <c r="C222" s="16" t="s">
        <v>999</v>
      </c>
      <c r="D222" s="4" t="s">
        <v>118</v>
      </c>
      <c r="E222" s="43"/>
      <c r="F222" s="4" t="s">
        <v>141</v>
      </c>
      <c r="G222" s="4" t="s">
        <v>442</v>
      </c>
      <c r="H222" s="34">
        <v>38139</v>
      </c>
      <c r="I222" s="34"/>
      <c r="J222" s="3"/>
      <c r="K222" s="2"/>
      <c r="L222" s="2" t="s">
        <v>662</v>
      </c>
    </row>
    <row r="223" spans="1:12" customFormat="1" x14ac:dyDescent="0.2">
      <c r="A223" s="4" t="s">
        <v>28</v>
      </c>
      <c r="B223" s="4">
        <v>5475646</v>
      </c>
      <c r="C223" s="16" t="s">
        <v>1000</v>
      </c>
      <c r="D223" s="4" t="s">
        <v>113</v>
      </c>
      <c r="E223" s="43"/>
      <c r="F223" s="4" t="s">
        <v>184</v>
      </c>
      <c r="G223" s="4"/>
      <c r="H223" s="34">
        <v>38139</v>
      </c>
      <c r="I223" s="34"/>
      <c r="J223" s="3"/>
      <c r="K223" s="2"/>
      <c r="L223" s="2" t="s">
        <v>662</v>
      </c>
    </row>
    <row r="224" spans="1:12" customFormat="1" x14ac:dyDescent="0.2">
      <c r="A224" s="4" t="s">
        <v>28</v>
      </c>
      <c r="B224" s="4">
        <v>17625326</v>
      </c>
      <c r="C224" s="16" t="s">
        <v>1001</v>
      </c>
      <c r="D224" s="4" t="s">
        <v>443</v>
      </c>
      <c r="E224" s="43"/>
      <c r="F224" s="4" t="s">
        <v>445</v>
      </c>
      <c r="G224" s="4" t="s">
        <v>444</v>
      </c>
      <c r="H224" s="34">
        <v>38139</v>
      </c>
      <c r="I224" s="34"/>
      <c r="J224" s="3"/>
      <c r="K224" s="2"/>
      <c r="L224" s="2" t="s">
        <v>662</v>
      </c>
    </row>
    <row r="225" spans="1:12" customFormat="1" x14ac:dyDescent="0.2">
      <c r="A225" s="4" t="s">
        <v>28</v>
      </c>
      <c r="B225" s="4">
        <v>12232814</v>
      </c>
      <c r="C225" s="16" t="s">
        <v>1002</v>
      </c>
      <c r="D225" s="4" t="s">
        <v>118</v>
      </c>
      <c r="E225" s="43"/>
      <c r="F225" s="4" t="s">
        <v>528</v>
      </c>
      <c r="G225" s="4" t="s">
        <v>446</v>
      </c>
      <c r="H225" s="34">
        <v>38139</v>
      </c>
      <c r="I225" s="34"/>
      <c r="J225" s="3"/>
      <c r="K225" s="2"/>
      <c r="L225" s="2" t="s">
        <v>662</v>
      </c>
    </row>
    <row r="226" spans="1:12" customFormat="1" ht="22.5" x14ac:dyDescent="0.2">
      <c r="A226" s="4" t="s">
        <v>28</v>
      </c>
      <c r="B226" s="4">
        <v>17647068</v>
      </c>
      <c r="C226" s="16" t="s">
        <v>1003</v>
      </c>
      <c r="D226" s="4" t="s">
        <v>118</v>
      </c>
      <c r="E226" s="43"/>
      <c r="F226" s="4" t="s">
        <v>468</v>
      </c>
      <c r="G226" s="4"/>
      <c r="H226" s="34">
        <v>38139</v>
      </c>
      <c r="I226" s="34"/>
      <c r="J226" s="3"/>
      <c r="K226" s="2"/>
      <c r="L226" s="2" t="s">
        <v>662</v>
      </c>
    </row>
    <row r="227" spans="1:12" customFormat="1" x14ac:dyDescent="0.2">
      <c r="A227" s="4" t="s">
        <v>28</v>
      </c>
      <c r="B227" s="4">
        <v>40756431</v>
      </c>
      <c r="C227" s="16" t="s">
        <v>1004</v>
      </c>
      <c r="D227" s="4" t="s">
        <v>118</v>
      </c>
      <c r="E227" s="43"/>
      <c r="F227" s="4" t="s">
        <v>133</v>
      </c>
      <c r="G227" s="4" t="s">
        <v>446</v>
      </c>
      <c r="H227" s="34">
        <v>38139</v>
      </c>
      <c r="I227" s="34"/>
      <c r="J227" s="3"/>
      <c r="K227" s="2"/>
      <c r="L227" s="2" t="s">
        <v>662</v>
      </c>
    </row>
    <row r="228" spans="1:12" customFormat="1" ht="22.5" x14ac:dyDescent="0.2">
      <c r="A228" s="4" t="s">
        <v>28</v>
      </c>
      <c r="B228" s="4">
        <v>4289828</v>
      </c>
      <c r="C228" s="16" t="s">
        <v>1005</v>
      </c>
      <c r="D228" s="4" t="s">
        <v>139</v>
      </c>
      <c r="E228" s="43"/>
      <c r="F228" s="4" t="s">
        <v>448</v>
      </c>
      <c r="G228" s="4" t="s">
        <v>447</v>
      </c>
      <c r="H228" s="34">
        <v>38139</v>
      </c>
      <c r="I228" s="34"/>
      <c r="J228" s="3"/>
      <c r="K228" s="2" t="s">
        <v>194</v>
      </c>
      <c r="L228" s="2" t="s">
        <v>662</v>
      </c>
    </row>
    <row r="229" spans="1:12" customFormat="1" ht="22.5" x14ac:dyDescent="0.2">
      <c r="A229" s="4" t="s">
        <v>28</v>
      </c>
      <c r="B229" s="4">
        <v>7931854</v>
      </c>
      <c r="C229" s="16" t="s">
        <v>1006</v>
      </c>
      <c r="D229" s="4" t="s">
        <v>115</v>
      </c>
      <c r="E229" s="43"/>
      <c r="F229" s="4" t="s">
        <v>386</v>
      </c>
      <c r="G229" s="4" t="s">
        <v>449</v>
      </c>
      <c r="H229" s="34">
        <v>38139</v>
      </c>
      <c r="I229" s="34"/>
      <c r="J229" s="3"/>
      <c r="K229" s="2" t="s">
        <v>194</v>
      </c>
      <c r="L229" s="2" t="s">
        <v>662</v>
      </c>
    </row>
    <row r="230" spans="1:12" customFormat="1" x14ac:dyDescent="0.2">
      <c r="A230" s="4" t="s">
        <v>28</v>
      </c>
      <c r="B230" s="4">
        <v>9264218</v>
      </c>
      <c r="C230" s="16" t="s">
        <v>1007</v>
      </c>
      <c r="D230" s="4" t="s">
        <v>113</v>
      </c>
      <c r="E230" s="43"/>
      <c r="F230" s="4" t="s">
        <v>154</v>
      </c>
      <c r="G230" s="4" t="s">
        <v>450</v>
      </c>
      <c r="H230" s="34">
        <v>38169</v>
      </c>
      <c r="I230" s="34"/>
      <c r="J230" s="3"/>
      <c r="K230" s="2"/>
      <c r="L230" s="2" t="s">
        <v>662</v>
      </c>
    </row>
    <row r="231" spans="1:12" customFormat="1" ht="22.5" x14ac:dyDescent="0.2">
      <c r="A231" s="4" t="s">
        <v>28</v>
      </c>
      <c r="B231" s="4">
        <v>16645572</v>
      </c>
      <c r="C231" s="16" t="s">
        <v>1008</v>
      </c>
      <c r="D231" s="4" t="s">
        <v>115</v>
      </c>
      <c r="E231" s="43"/>
      <c r="F231" s="4" t="s">
        <v>175</v>
      </c>
      <c r="G231" s="4" t="s">
        <v>451</v>
      </c>
      <c r="H231" s="34">
        <v>38200</v>
      </c>
      <c r="I231" s="34"/>
      <c r="J231" s="3"/>
      <c r="K231" s="2" t="s">
        <v>452</v>
      </c>
      <c r="L231" s="2" t="s">
        <v>662</v>
      </c>
    </row>
    <row r="232" spans="1:12" customFormat="1" ht="22.5" x14ac:dyDescent="0.2">
      <c r="A232" s="4" t="s">
        <v>28</v>
      </c>
      <c r="B232" s="4">
        <v>8768624</v>
      </c>
      <c r="C232" s="16" t="s">
        <v>1009</v>
      </c>
      <c r="D232" s="4" t="s">
        <v>453</v>
      </c>
      <c r="E232" s="43"/>
      <c r="F232" s="4" t="s">
        <v>165</v>
      </c>
      <c r="G232" s="4"/>
      <c r="H232" s="34">
        <v>38200</v>
      </c>
      <c r="I232" s="34"/>
      <c r="J232" s="3"/>
      <c r="K232" s="2" t="s">
        <v>454</v>
      </c>
      <c r="L232" s="2" t="s">
        <v>662</v>
      </c>
    </row>
    <row r="233" spans="1:12" customFormat="1" ht="22.5" x14ac:dyDescent="0.2">
      <c r="A233" s="4" t="s">
        <v>28</v>
      </c>
      <c r="B233" s="4">
        <v>10246561</v>
      </c>
      <c r="C233" s="16" t="s">
        <v>1010</v>
      </c>
      <c r="D233" s="4" t="s">
        <v>115</v>
      </c>
      <c r="E233" s="43"/>
      <c r="F233" s="4" t="s">
        <v>175</v>
      </c>
      <c r="G233" s="4" t="s">
        <v>455</v>
      </c>
      <c r="H233" s="34">
        <v>38200</v>
      </c>
      <c r="I233" s="34"/>
      <c r="J233" s="3"/>
      <c r="K233" s="2" t="s">
        <v>454</v>
      </c>
      <c r="L233" s="2" t="s">
        <v>662</v>
      </c>
    </row>
    <row r="234" spans="1:12" customFormat="1" ht="22.5" x14ac:dyDescent="0.2">
      <c r="A234" s="4" t="s">
        <v>28</v>
      </c>
      <c r="B234" s="4">
        <v>32464845</v>
      </c>
      <c r="C234" s="16" t="s">
        <v>1011</v>
      </c>
      <c r="D234" s="4" t="s">
        <v>115</v>
      </c>
      <c r="E234" s="43"/>
      <c r="F234" s="4" t="s">
        <v>426</v>
      </c>
      <c r="G234" s="4"/>
      <c r="H234" s="34">
        <v>38200</v>
      </c>
      <c r="I234" s="34"/>
      <c r="J234" s="3"/>
      <c r="K234" s="2" t="s">
        <v>456</v>
      </c>
      <c r="L234" s="2" t="s">
        <v>662</v>
      </c>
    </row>
    <row r="235" spans="1:12" customFormat="1" ht="22.5" x14ac:dyDescent="0.2">
      <c r="A235" s="4" t="s">
        <v>28</v>
      </c>
      <c r="B235" s="4">
        <v>79153391</v>
      </c>
      <c r="C235" s="16" t="s">
        <v>1012</v>
      </c>
      <c r="D235" s="4" t="s">
        <v>115</v>
      </c>
      <c r="E235" s="43"/>
      <c r="F235" s="4" t="s">
        <v>416</v>
      </c>
      <c r="G235" s="4" t="s">
        <v>457</v>
      </c>
      <c r="H235" s="34">
        <v>38200</v>
      </c>
      <c r="I235" s="34"/>
      <c r="J235" s="3"/>
      <c r="K235" s="2" t="s">
        <v>452</v>
      </c>
      <c r="L235" s="2" t="s">
        <v>662</v>
      </c>
    </row>
    <row r="236" spans="1:12" customFormat="1" ht="22.5" x14ac:dyDescent="0.2">
      <c r="A236" s="4" t="s">
        <v>28</v>
      </c>
      <c r="B236" s="4">
        <v>7210710</v>
      </c>
      <c r="C236" s="16" t="s">
        <v>1013</v>
      </c>
      <c r="D236" s="4" t="s">
        <v>113</v>
      </c>
      <c r="E236" s="43"/>
      <c r="F236" s="4" t="s">
        <v>175</v>
      </c>
      <c r="G236" s="4"/>
      <c r="H236" s="34">
        <v>38200</v>
      </c>
      <c r="I236" s="34"/>
      <c r="J236" s="3"/>
      <c r="K236" s="2" t="s">
        <v>452</v>
      </c>
      <c r="L236" s="2" t="s">
        <v>662</v>
      </c>
    </row>
    <row r="237" spans="1:12" customFormat="1" x14ac:dyDescent="0.2">
      <c r="A237" s="4" t="s">
        <v>28</v>
      </c>
      <c r="B237" s="4">
        <v>14936401</v>
      </c>
      <c r="C237" s="16" t="s">
        <v>1014</v>
      </c>
      <c r="D237" s="4" t="s">
        <v>139</v>
      </c>
      <c r="E237" s="43"/>
      <c r="F237" s="4" t="s">
        <v>458</v>
      </c>
      <c r="G237" s="4"/>
      <c r="H237" s="34">
        <v>38200</v>
      </c>
      <c r="I237" s="34"/>
      <c r="J237" s="3"/>
      <c r="K237" s="2" t="s">
        <v>194</v>
      </c>
      <c r="L237" s="2" t="s">
        <v>662</v>
      </c>
    </row>
    <row r="238" spans="1:12" customFormat="1" ht="22.5" x14ac:dyDescent="0.2">
      <c r="A238" s="4" t="s">
        <v>28</v>
      </c>
      <c r="B238" s="4">
        <v>19169863</v>
      </c>
      <c r="C238" s="16" t="s">
        <v>1015</v>
      </c>
      <c r="D238" s="4" t="s">
        <v>118</v>
      </c>
      <c r="E238" s="43" t="s">
        <v>1087</v>
      </c>
      <c r="F238" s="4" t="s">
        <v>505</v>
      </c>
      <c r="G238" s="4"/>
      <c r="H238" s="34">
        <v>38200</v>
      </c>
      <c r="I238" s="34"/>
      <c r="J238" s="3">
        <v>40815</v>
      </c>
      <c r="K238" s="2" t="s">
        <v>452</v>
      </c>
      <c r="L238" s="2" t="s">
        <v>662</v>
      </c>
    </row>
    <row r="239" spans="1:12" customFormat="1" ht="22.5" x14ac:dyDescent="0.2">
      <c r="A239" s="4" t="s">
        <v>28</v>
      </c>
      <c r="B239" s="4">
        <v>5434403</v>
      </c>
      <c r="C239" s="16" t="s">
        <v>1016</v>
      </c>
      <c r="D239" s="4" t="s">
        <v>118</v>
      </c>
      <c r="E239" s="43"/>
      <c r="F239" s="4" t="s">
        <v>365</v>
      </c>
      <c r="G239" s="4" t="s">
        <v>459</v>
      </c>
      <c r="H239" s="34">
        <v>38200</v>
      </c>
      <c r="I239" s="34"/>
      <c r="J239" s="3"/>
      <c r="K239" s="2" t="s">
        <v>452</v>
      </c>
      <c r="L239" s="2" t="s">
        <v>662</v>
      </c>
    </row>
    <row r="240" spans="1:12" customFormat="1" ht="67.5" x14ac:dyDescent="0.2">
      <c r="A240" s="4" t="s">
        <v>59</v>
      </c>
      <c r="B240" s="4" t="s">
        <v>268</v>
      </c>
      <c r="C240" s="16" t="s">
        <v>460</v>
      </c>
      <c r="D240" s="4" t="s">
        <v>461</v>
      </c>
      <c r="E240" s="43"/>
      <c r="F240" s="4" t="s">
        <v>462</v>
      </c>
      <c r="G240" s="4"/>
      <c r="H240" s="34">
        <v>38200</v>
      </c>
      <c r="I240" s="34"/>
      <c r="J240" s="3"/>
      <c r="K240" s="2" t="s">
        <v>452</v>
      </c>
      <c r="L240" s="2" t="s">
        <v>662</v>
      </c>
    </row>
    <row r="241" spans="1:12" customFormat="1" ht="22.5" x14ac:dyDescent="0.2">
      <c r="A241" s="4" t="s">
        <v>28</v>
      </c>
      <c r="B241" s="4">
        <v>19230816</v>
      </c>
      <c r="C241" s="16" t="s">
        <v>1017</v>
      </c>
      <c r="D241" s="4" t="s">
        <v>118</v>
      </c>
      <c r="E241" s="43"/>
      <c r="F241" s="4" t="s">
        <v>370</v>
      </c>
      <c r="G241" s="4"/>
      <c r="H241" s="34">
        <v>37803</v>
      </c>
      <c r="I241" s="34"/>
      <c r="J241" s="3"/>
      <c r="K241" s="2" t="s">
        <v>334</v>
      </c>
      <c r="L241" s="2" t="s">
        <v>662</v>
      </c>
    </row>
    <row r="242" spans="1:12" customFormat="1" ht="22.5" x14ac:dyDescent="0.2">
      <c r="A242" s="4" t="s">
        <v>28</v>
      </c>
      <c r="B242" s="4">
        <v>19414113</v>
      </c>
      <c r="C242" s="16" t="s">
        <v>1018</v>
      </c>
      <c r="D242" s="4" t="s">
        <v>115</v>
      </c>
      <c r="E242" s="43"/>
      <c r="F242" s="4" t="s">
        <v>151</v>
      </c>
      <c r="G242" s="4"/>
      <c r="H242" s="34">
        <v>38200</v>
      </c>
      <c r="I242" s="34"/>
      <c r="J242" s="3"/>
      <c r="K242" s="2"/>
      <c r="L242" s="2" t="s">
        <v>662</v>
      </c>
    </row>
    <row r="243" spans="1:12" customFormat="1" ht="22.5" x14ac:dyDescent="0.2">
      <c r="A243" s="4" t="s">
        <v>28</v>
      </c>
      <c r="B243" s="4">
        <v>51916128</v>
      </c>
      <c r="C243" s="16" t="s">
        <v>1019</v>
      </c>
      <c r="D243" s="4" t="s">
        <v>115</v>
      </c>
      <c r="E243" s="43"/>
      <c r="F243" s="4" t="s">
        <v>499</v>
      </c>
      <c r="G243" s="4"/>
      <c r="H243" s="34">
        <v>38200</v>
      </c>
      <c r="I243" s="34"/>
      <c r="J243" s="3"/>
      <c r="K243" s="2"/>
      <c r="L243" s="2" t="s">
        <v>662</v>
      </c>
    </row>
    <row r="244" spans="1:12" customFormat="1" ht="45" x14ac:dyDescent="0.2">
      <c r="A244" s="4" t="s">
        <v>59</v>
      </c>
      <c r="B244" s="4" t="s">
        <v>270</v>
      </c>
      <c r="C244" s="16" t="s">
        <v>335</v>
      </c>
      <c r="D244" s="4" t="s">
        <v>336</v>
      </c>
      <c r="E244" s="43"/>
      <c r="F244" s="4" t="s">
        <v>563</v>
      </c>
      <c r="G244" s="4"/>
      <c r="H244" s="34">
        <v>38231</v>
      </c>
      <c r="I244" s="34"/>
      <c r="J244" s="3"/>
      <c r="K244" s="2"/>
      <c r="L244" s="2" t="s">
        <v>662</v>
      </c>
    </row>
    <row r="245" spans="1:12" customFormat="1" x14ac:dyDescent="0.2">
      <c r="A245" s="4" t="s">
        <v>28</v>
      </c>
      <c r="B245" s="4">
        <v>41683334</v>
      </c>
      <c r="C245" s="16" t="s">
        <v>1020</v>
      </c>
      <c r="D245" s="4" t="s">
        <v>139</v>
      </c>
      <c r="E245" s="43"/>
      <c r="F245" s="4"/>
      <c r="G245" s="4"/>
      <c r="H245" s="34">
        <v>38231</v>
      </c>
      <c r="I245" s="34"/>
      <c r="J245" s="3"/>
      <c r="K245" s="2"/>
      <c r="L245" s="2" t="s">
        <v>662</v>
      </c>
    </row>
    <row r="246" spans="1:12" customFormat="1" x14ac:dyDescent="0.2">
      <c r="A246" s="4" t="s">
        <v>28</v>
      </c>
      <c r="B246" s="4">
        <v>25268344</v>
      </c>
      <c r="C246" s="16" t="s">
        <v>1021</v>
      </c>
      <c r="D246" s="4" t="s">
        <v>453</v>
      </c>
      <c r="E246" s="43"/>
      <c r="F246" s="4"/>
      <c r="G246" s="4"/>
      <c r="H246" s="34">
        <v>38231</v>
      </c>
      <c r="I246" s="34"/>
      <c r="J246" s="3"/>
      <c r="K246" s="2" t="s">
        <v>194</v>
      </c>
      <c r="L246" s="2" t="s">
        <v>662</v>
      </c>
    </row>
    <row r="247" spans="1:12" customFormat="1" ht="22.5" x14ac:dyDescent="0.2">
      <c r="A247" s="4" t="s">
        <v>28</v>
      </c>
      <c r="B247" s="4">
        <v>17190327</v>
      </c>
      <c r="C247" s="16" t="s">
        <v>1022</v>
      </c>
      <c r="D247" s="4" t="s">
        <v>337</v>
      </c>
      <c r="E247" s="43"/>
      <c r="F247" s="4">
        <v>26</v>
      </c>
      <c r="G247" s="4" t="s">
        <v>338</v>
      </c>
      <c r="H247" s="34">
        <v>38231</v>
      </c>
      <c r="I247" s="34"/>
      <c r="J247" s="3"/>
      <c r="K247" s="2" t="s">
        <v>194</v>
      </c>
      <c r="L247" s="2" t="s">
        <v>662</v>
      </c>
    </row>
    <row r="248" spans="1:12" customFormat="1" ht="22.5" x14ac:dyDescent="0.2">
      <c r="A248" s="4" t="s">
        <v>28</v>
      </c>
      <c r="B248" s="4">
        <v>8352720</v>
      </c>
      <c r="C248" s="16" t="s">
        <v>1023</v>
      </c>
      <c r="D248" s="4" t="s">
        <v>113</v>
      </c>
      <c r="E248" s="43"/>
      <c r="F248" s="4" t="s">
        <v>458</v>
      </c>
      <c r="G248" s="4"/>
      <c r="H248" s="34">
        <v>38231</v>
      </c>
      <c r="I248" s="34"/>
      <c r="J248" s="3"/>
      <c r="K248" s="2"/>
      <c r="L248" s="2" t="s">
        <v>662</v>
      </c>
    </row>
    <row r="249" spans="1:12" customFormat="1" ht="22.5" x14ac:dyDescent="0.2">
      <c r="A249" s="4" t="s">
        <v>28</v>
      </c>
      <c r="B249" s="4">
        <v>29399941</v>
      </c>
      <c r="C249" s="16" t="s">
        <v>1024</v>
      </c>
      <c r="D249" s="4" t="s">
        <v>118</v>
      </c>
      <c r="E249" s="43"/>
      <c r="F249" s="4" t="s">
        <v>563</v>
      </c>
      <c r="G249" s="4"/>
      <c r="H249" s="34">
        <v>38231</v>
      </c>
      <c r="I249" s="34"/>
      <c r="J249" s="3"/>
      <c r="K249" s="2"/>
      <c r="L249" s="2" t="s">
        <v>662</v>
      </c>
    </row>
    <row r="250" spans="1:12" customFormat="1" ht="22.5" x14ac:dyDescent="0.2">
      <c r="A250" s="4" t="s">
        <v>28</v>
      </c>
      <c r="B250" s="4">
        <v>92507278</v>
      </c>
      <c r="C250" s="16" t="s">
        <v>1025</v>
      </c>
      <c r="D250" s="4" t="s">
        <v>139</v>
      </c>
      <c r="E250" s="43"/>
      <c r="F250" s="4" t="s">
        <v>151</v>
      </c>
      <c r="G250" s="4" t="s">
        <v>339</v>
      </c>
      <c r="H250" s="34">
        <v>38231</v>
      </c>
      <c r="I250" s="34"/>
      <c r="J250" s="3"/>
      <c r="K250" s="2"/>
      <c r="L250" s="2" t="s">
        <v>662</v>
      </c>
    </row>
    <row r="251" spans="1:12" customFormat="1" ht="22.5" x14ac:dyDescent="0.2">
      <c r="A251" s="4" t="s">
        <v>28</v>
      </c>
      <c r="B251" s="4">
        <v>19124711</v>
      </c>
      <c r="C251" s="16" t="s">
        <v>1026</v>
      </c>
      <c r="D251" s="4" t="s">
        <v>113</v>
      </c>
      <c r="E251" s="43"/>
      <c r="F251" s="4" t="s">
        <v>458</v>
      </c>
      <c r="G251" s="4"/>
      <c r="H251" s="34">
        <v>38231</v>
      </c>
      <c r="I251" s="34"/>
      <c r="J251" s="3"/>
      <c r="K251" s="2"/>
      <c r="L251" s="2" t="s">
        <v>662</v>
      </c>
    </row>
    <row r="252" spans="1:12" customFormat="1" ht="22.5" x14ac:dyDescent="0.2">
      <c r="A252" s="4" t="s">
        <v>28</v>
      </c>
      <c r="B252" s="4">
        <v>12116150</v>
      </c>
      <c r="C252" s="16" t="s">
        <v>1027</v>
      </c>
      <c r="D252" s="4" t="s">
        <v>113</v>
      </c>
      <c r="E252" s="43"/>
      <c r="F252" s="4" t="s">
        <v>343</v>
      </c>
      <c r="G252" s="4" t="s">
        <v>339</v>
      </c>
      <c r="H252" s="34">
        <v>38231</v>
      </c>
      <c r="I252" s="34"/>
      <c r="J252" s="3"/>
      <c r="K252" s="2"/>
      <c r="L252" s="2" t="s">
        <v>662</v>
      </c>
    </row>
    <row r="253" spans="1:12" customFormat="1" ht="22.5" x14ac:dyDescent="0.2">
      <c r="A253" s="4" t="s">
        <v>28</v>
      </c>
      <c r="B253" s="4">
        <v>9521520</v>
      </c>
      <c r="C253" s="16" t="s">
        <v>1028</v>
      </c>
      <c r="D253" s="4" t="s">
        <v>113</v>
      </c>
      <c r="E253" s="43"/>
      <c r="F253" s="4" t="s">
        <v>154</v>
      </c>
      <c r="G253" s="4"/>
      <c r="H253" s="34">
        <v>38231</v>
      </c>
      <c r="I253" s="34"/>
      <c r="J253" s="3"/>
      <c r="K253" s="2"/>
      <c r="L253" s="2" t="s">
        <v>662</v>
      </c>
    </row>
    <row r="254" spans="1:12" customFormat="1" ht="22.5" x14ac:dyDescent="0.2">
      <c r="A254" s="4" t="s">
        <v>28</v>
      </c>
      <c r="B254" s="4">
        <v>19151997</v>
      </c>
      <c r="C254" s="16" t="s">
        <v>1029</v>
      </c>
      <c r="D254" s="4" t="s">
        <v>118</v>
      </c>
      <c r="E254" s="43"/>
      <c r="F254" s="4" t="s">
        <v>201</v>
      </c>
      <c r="G254" s="4"/>
      <c r="H254" s="34">
        <v>38231</v>
      </c>
      <c r="I254" s="34"/>
      <c r="J254" s="3"/>
      <c r="K254" s="2"/>
      <c r="L254" s="2" t="s">
        <v>662</v>
      </c>
    </row>
    <row r="255" spans="1:12" customFormat="1" ht="33.75" x14ac:dyDescent="0.2">
      <c r="A255" s="4" t="s">
        <v>28</v>
      </c>
      <c r="B255" s="4">
        <v>8304618</v>
      </c>
      <c r="C255" s="16" t="s">
        <v>1030</v>
      </c>
      <c r="D255" s="4" t="s">
        <v>113</v>
      </c>
      <c r="E255" s="43"/>
      <c r="F255" s="4" t="s">
        <v>505</v>
      </c>
      <c r="G255" s="4" t="s">
        <v>344</v>
      </c>
      <c r="H255" s="34">
        <v>38231</v>
      </c>
      <c r="I255" s="34"/>
      <c r="J255" s="3"/>
      <c r="K255" s="2"/>
      <c r="L255" s="2" t="s">
        <v>662</v>
      </c>
    </row>
    <row r="256" spans="1:12" customFormat="1" ht="22.5" x14ac:dyDescent="0.2">
      <c r="A256" s="4" t="s">
        <v>28</v>
      </c>
      <c r="B256" s="4">
        <v>43644022</v>
      </c>
      <c r="C256" s="16" t="s">
        <v>1031</v>
      </c>
      <c r="D256" s="4" t="s">
        <v>118</v>
      </c>
      <c r="E256" s="43"/>
      <c r="F256" s="4">
        <v>10</v>
      </c>
      <c r="G256" s="4" t="s">
        <v>345</v>
      </c>
      <c r="H256" s="34"/>
      <c r="I256" s="34"/>
      <c r="J256" s="3"/>
      <c r="K256" s="2"/>
      <c r="L256" s="2" t="s">
        <v>662</v>
      </c>
    </row>
    <row r="257" spans="1:12" customFormat="1" x14ac:dyDescent="0.2">
      <c r="A257" s="4" t="s">
        <v>28</v>
      </c>
      <c r="B257" s="4">
        <v>31465778</v>
      </c>
      <c r="C257" s="16" t="s">
        <v>1032</v>
      </c>
      <c r="D257" s="4" t="s">
        <v>118</v>
      </c>
      <c r="E257" s="43"/>
      <c r="F257" s="4">
        <v>12</v>
      </c>
      <c r="G257" s="4" t="s">
        <v>346</v>
      </c>
      <c r="H257" s="34">
        <v>38287</v>
      </c>
      <c r="I257" s="34"/>
      <c r="J257" s="3"/>
      <c r="K257" s="2" t="s">
        <v>347</v>
      </c>
      <c r="L257" s="2" t="s">
        <v>662</v>
      </c>
    </row>
    <row r="258" spans="1:12" customFormat="1" ht="22.5" x14ac:dyDescent="0.2">
      <c r="A258" s="4" t="s">
        <v>28</v>
      </c>
      <c r="B258" s="4">
        <v>18501552</v>
      </c>
      <c r="C258" s="16" t="s">
        <v>1033</v>
      </c>
      <c r="D258" s="4" t="s">
        <v>118</v>
      </c>
      <c r="E258" s="43"/>
      <c r="F258" s="4">
        <v>12</v>
      </c>
      <c r="G258" s="4" t="s">
        <v>348</v>
      </c>
      <c r="H258" s="34">
        <v>38287</v>
      </c>
      <c r="I258" s="34"/>
      <c r="J258" s="3"/>
      <c r="K258" s="2" t="s">
        <v>347</v>
      </c>
      <c r="L258" s="2" t="s">
        <v>662</v>
      </c>
    </row>
    <row r="259" spans="1:12" customFormat="1" ht="22.5" x14ac:dyDescent="0.2">
      <c r="A259" s="4" t="s">
        <v>28</v>
      </c>
      <c r="B259" s="4">
        <v>10216243</v>
      </c>
      <c r="C259" s="16" t="s">
        <v>1034</v>
      </c>
      <c r="D259" s="4" t="s">
        <v>115</v>
      </c>
      <c r="E259" s="43"/>
      <c r="F259" s="4">
        <v>18</v>
      </c>
      <c r="G259" s="4" t="s">
        <v>349</v>
      </c>
      <c r="H259" s="34">
        <v>38324</v>
      </c>
      <c r="I259" s="34"/>
      <c r="J259" s="3"/>
      <c r="K259" s="2" t="s">
        <v>347</v>
      </c>
      <c r="L259" s="2" t="s">
        <v>662</v>
      </c>
    </row>
    <row r="260" spans="1:12" customFormat="1" ht="22.5" x14ac:dyDescent="0.2">
      <c r="A260" s="4" t="s">
        <v>28</v>
      </c>
      <c r="B260" s="4">
        <v>98514011</v>
      </c>
      <c r="C260" s="16" t="s">
        <v>1035</v>
      </c>
      <c r="D260" s="4" t="s">
        <v>115</v>
      </c>
      <c r="E260" s="43"/>
      <c r="F260" s="4">
        <v>14</v>
      </c>
      <c r="G260" s="4"/>
      <c r="H260" s="34">
        <v>38331</v>
      </c>
      <c r="I260" s="34"/>
      <c r="J260" s="3"/>
      <c r="K260" s="2" t="s">
        <v>347</v>
      </c>
      <c r="L260" s="2" t="s">
        <v>662</v>
      </c>
    </row>
    <row r="261" spans="1:12" customFormat="1" x14ac:dyDescent="0.2">
      <c r="A261" s="4" t="s">
        <v>28</v>
      </c>
      <c r="B261" s="4">
        <v>42759790</v>
      </c>
      <c r="C261" s="16" t="s">
        <v>1036</v>
      </c>
      <c r="D261" s="4" t="s">
        <v>580</v>
      </c>
      <c r="E261" s="43"/>
      <c r="F261" s="4">
        <v>8</v>
      </c>
      <c r="G261" s="4" t="s">
        <v>350</v>
      </c>
      <c r="H261" s="34">
        <v>38271</v>
      </c>
      <c r="I261" s="34"/>
      <c r="J261" s="3"/>
      <c r="K261" s="2" t="s">
        <v>347</v>
      </c>
      <c r="L261" s="2" t="s">
        <v>662</v>
      </c>
    </row>
    <row r="262" spans="1:12" customFormat="1" ht="22.5" x14ac:dyDescent="0.2">
      <c r="A262" s="4" t="s">
        <v>28</v>
      </c>
      <c r="B262" s="4">
        <v>43664022</v>
      </c>
      <c r="C262" s="16" t="s">
        <v>1037</v>
      </c>
      <c r="D262" s="4" t="s">
        <v>580</v>
      </c>
      <c r="E262" s="43"/>
      <c r="F262" s="4">
        <v>6</v>
      </c>
      <c r="G262" s="4"/>
      <c r="H262" s="34">
        <v>38272</v>
      </c>
      <c r="I262" s="34"/>
      <c r="J262" s="3"/>
      <c r="K262" s="2" t="s">
        <v>347</v>
      </c>
      <c r="L262" s="2" t="s">
        <v>662</v>
      </c>
    </row>
    <row r="263" spans="1:12" customFormat="1" ht="22.5" x14ac:dyDescent="0.2">
      <c r="A263" s="4" t="s">
        <v>28</v>
      </c>
      <c r="B263" s="4">
        <v>19265716</v>
      </c>
      <c r="C263" s="16" t="s">
        <v>1038</v>
      </c>
      <c r="D263" s="4" t="s">
        <v>580</v>
      </c>
      <c r="E263" s="43"/>
      <c r="F263" s="4">
        <v>16</v>
      </c>
      <c r="G263" s="4"/>
      <c r="H263" s="34">
        <v>38274</v>
      </c>
      <c r="I263" s="34"/>
      <c r="J263" s="3"/>
      <c r="K263" s="2" t="s">
        <v>347</v>
      </c>
      <c r="L263" s="2" t="s">
        <v>662</v>
      </c>
    </row>
    <row r="264" spans="1:12" customFormat="1" ht="56.25" x14ac:dyDescent="0.2">
      <c r="A264" s="4" t="s">
        <v>28</v>
      </c>
      <c r="B264" s="4">
        <v>79483363</v>
      </c>
      <c r="C264" s="16" t="s">
        <v>351</v>
      </c>
      <c r="D264" s="4" t="s">
        <v>580</v>
      </c>
      <c r="E264" s="43" t="s">
        <v>1073</v>
      </c>
      <c r="F264" s="4">
        <v>8</v>
      </c>
      <c r="G264" s="4" t="s">
        <v>1071</v>
      </c>
      <c r="H264" s="34">
        <v>38317</v>
      </c>
      <c r="I264" s="34"/>
      <c r="J264" s="3" t="s">
        <v>1072</v>
      </c>
      <c r="K264" s="2" t="s">
        <v>347</v>
      </c>
      <c r="L264" s="2" t="s">
        <v>662</v>
      </c>
    </row>
    <row r="265" spans="1:12" customFormat="1" ht="22.5" x14ac:dyDescent="0.2">
      <c r="A265" s="4" t="s">
        <v>28</v>
      </c>
      <c r="B265" s="4">
        <v>10265982</v>
      </c>
      <c r="C265" s="16" t="s">
        <v>1039</v>
      </c>
      <c r="D265" s="4" t="s">
        <v>580</v>
      </c>
      <c r="E265" s="43"/>
      <c r="F265" s="4">
        <v>17</v>
      </c>
      <c r="G265" s="4" t="s">
        <v>350</v>
      </c>
      <c r="H265" s="34">
        <v>38338</v>
      </c>
      <c r="I265" s="34"/>
      <c r="J265" s="3"/>
      <c r="K265" s="2" t="s">
        <v>347</v>
      </c>
      <c r="L265" s="2" t="s">
        <v>662</v>
      </c>
    </row>
    <row r="266" spans="1:12" customFormat="1" ht="22.5" x14ac:dyDescent="0.2">
      <c r="A266" s="4" t="s">
        <v>28</v>
      </c>
      <c r="B266" s="4">
        <v>10273116</v>
      </c>
      <c r="C266" s="16" t="s">
        <v>352</v>
      </c>
      <c r="D266" s="4" t="s">
        <v>580</v>
      </c>
      <c r="E266" s="43"/>
      <c r="F266" s="4">
        <v>14</v>
      </c>
      <c r="G266" s="4"/>
      <c r="H266" s="34">
        <v>38341</v>
      </c>
      <c r="I266" s="34"/>
      <c r="J266" s="3"/>
      <c r="K266" s="2" t="s">
        <v>347</v>
      </c>
      <c r="L266" s="2" t="s">
        <v>662</v>
      </c>
    </row>
  </sheetData>
  <sheetProtection selectLockedCells="1"/>
  <customSheetViews>
    <customSheetView guid="{5263CAD0-2907-4B31-BE01-22F42D49C2B1}" fitToPage="1" showRuler="0">
      <pane ySplit="2" topLeftCell="A47" activePane="bottomLeft" state="frozen"/>
      <selection pane="bottomLeft" activeCell="H35" sqref="H35"/>
      <pageMargins left="1.43" right="0.23622047244094491" top="0.15748031496062992" bottom="0.19685039370078741" header="0" footer="0"/>
      <printOptions horizontalCentered="1" verticalCentered="1"/>
      <pageSetup paperSize="5" scale="78" fitToHeight="24" orientation="landscape" r:id="rId1"/>
      <headerFooter alignWithMargins="0"/>
    </customSheetView>
  </customSheetViews>
  <mergeCells count="3">
    <mergeCell ref="A4:K4"/>
    <mergeCell ref="A1:K1"/>
    <mergeCell ref="A2:K2"/>
  </mergeCells>
  <phoneticPr fontId="3" type="noConversion"/>
  <printOptions horizontalCentered="1" verticalCentered="1"/>
  <pageMargins left="1.43" right="0.23622047244094491" top="0.15748031496062992" bottom="0.19685039370078741" header="0" footer="0"/>
  <pageSetup paperSize="5" scale="69" fitToHeight="24" orientation="landscape" r:id="rId2"/>
  <headerFooter alignWithMargins="0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5"/>
  <sheetViews>
    <sheetView workbookViewId="0">
      <selection activeCell="B2" sqref="A2:IV55"/>
    </sheetView>
  </sheetViews>
  <sheetFormatPr baseColWidth="10" defaultRowHeight="12.75" x14ac:dyDescent="0.2"/>
  <cols>
    <col min="2" max="2" width="70.28515625" customWidth="1"/>
  </cols>
  <sheetData>
    <row r="2" spans="2:2" ht="30" customHeight="1" x14ac:dyDescent="0.2">
      <c r="B2" s="16" t="s">
        <v>670</v>
      </c>
    </row>
    <row r="3" spans="2:2" ht="30" customHeight="1" x14ac:dyDescent="0.2">
      <c r="B3" s="16" t="s">
        <v>700</v>
      </c>
    </row>
    <row r="4" spans="2:2" ht="30" customHeight="1" x14ac:dyDescent="0.2">
      <c r="B4" s="16" t="s">
        <v>681</v>
      </c>
    </row>
    <row r="5" spans="2:2" ht="30" customHeight="1" x14ac:dyDescent="0.2">
      <c r="B5" s="16" t="s">
        <v>694</v>
      </c>
    </row>
    <row r="6" spans="2:2" ht="30" customHeight="1" x14ac:dyDescent="0.2">
      <c r="B6" s="16" t="s">
        <v>689</v>
      </c>
    </row>
    <row r="7" spans="2:2" ht="30" customHeight="1" x14ac:dyDescent="0.2">
      <c r="B7" s="15" t="s">
        <v>632</v>
      </c>
    </row>
    <row r="8" spans="2:2" ht="30" customHeight="1" x14ac:dyDescent="0.2">
      <c r="B8" s="16" t="s">
        <v>710</v>
      </c>
    </row>
    <row r="9" spans="2:2" ht="30" customHeight="1" x14ac:dyDescent="0.2">
      <c r="B9" s="16" t="s">
        <v>680</v>
      </c>
    </row>
    <row r="10" spans="2:2" ht="30" customHeight="1" x14ac:dyDescent="0.2">
      <c r="B10" s="16" t="s">
        <v>684</v>
      </c>
    </row>
    <row r="11" spans="2:2" ht="30" customHeight="1" x14ac:dyDescent="0.2">
      <c r="B11" s="16" t="s">
        <v>696</v>
      </c>
    </row>
    <row r="12" spans="2:2" ht="30" customHeight="1" x14ac:dyDescent="0.2">
      <c r="B12" s="16" t="s">
        <v>688</v>
      </c>
    </row>
    <row r="13" spans="2:2" ht="30" customHeight="1" x14ac:dyDescent="0.2">
      <c r="B13" s="16" t="s">
        <v>685</v>
      </c>
    </row>
    <row r="14" spans="2:2" ht="30" customHeight="1" x14ac:dyDescent="0.2">
      <c r="B14" s="16" t="s">
        <v>714</v>
      </c>
    </row>
    <row r="15" spans="2:2" ht="30" customHeight="1" x14ac:dyDescent="0.2">
      <c r="B15" s="16" t="s">
        <v>686</v>
      </c>
    </row>
    <row r="16" spans="2:2" ht="30" customHeight="1" x14ac:dyDescent="0.2">
      <c r="B16" s="16" t="s">
        <v>702</v>
      </c>
    </row>
    <row r="17" spans="2:2" ht="30" customHeight="1" x14ac:dyDescent="0.2">
      <c r="B17" s="15" t="s">
        <v>634</v>
      </c>
    </row>
    <row r="18" spans="2:2" ht="30" customHeight="1" x14ac:dyDescent="0.2">
      <c r="B18" s="16" t="s">
        <v>682</v>
      </c>
    </row>
    <row r="19" spans="2:2" ht="30" customHeight="1" x14ac:dyDescent="0.2">
      <c r="B19" s="15" t="s">
        <v>671</v>
      </c>
    </row>
    <row r="20" spans="2:2" ht="30" customHeight="1" x14ac:dyDescent="0.2">
      <c r="B20" s="16" t="s">
        <v>704</v>
      </c>
    </row>
    <row r="21" spans="2:2" ht="30" customHeight="1" x14ac:dyDescent="0.2">
      <c r="B21" s="16" t="s">
        <v>707</v>
      </c>
    </row>
    <row r="22" spans="2:2" ht="30" customHeight="1" x14ac:dyDescent="0.2">
      <c r="B22" s="16" t="s">
        <v>712</v>
      </c>
    </row>
    <row r="23" spans="2:2" ht="30" customHeight="1" x14ac:dyDescent="0.2">
      <c r="B23" s="15" t="s">
        <v>636</v>
      </c>
    </row>
    <row r="24" spans="2:2" ht="30" customHeight="1" x14ac:dyDescent="0.2">
      <c r="B24" s="16" t="s">
        <v>687</v>
      </c>
    </row>
    <row r="25" spans="2:2" ht="30" customHeight="1" x14ac:dyDescent="0.2">
      <c r="B25" s="16" t="s">
        <v>716</v>
      </c>
    </row>
    <row r="26" spans="2:2" ht="30" customHeight="1" x14ac:dyDescent="0.2">
      <c r="B26" s="15" t="s">
        <v>673</v>
      </c>
    </row>
    <row r="27" spans="2:2" ht="30" customHeight="1" x14ac:dyDescent="0.2">
      <c r="B27" s="16" t="s">
        <v>677</v>
      </c>
    </row>
    <row r="28" spans="2:2" ht="30" customHeight="1" x14ac:dyDescent="0.2">
      <c r="B28" s="16" t="s">
        <v>692</v>
      </c>
    </row>
    <row r="29" spans="2:2" ht="30" customHeight="1" x14ac:dyDescent="0.2">
      <c r="B29" s="15" t="s">
        <v>631</v>
      </c>
    </row>
    <row r="30" spans="2:2" ht="30" customHeight="1" x14ac:dyDescent="0.2">
      <c r="B30" s="16" t="s">
        <v>715</v>
      </c>
    </row>
    <row r="31" spans="2:2" ht="30" customHeight="1" x14ac:dyDescent="0.2">
      <c r="B31" s="16" t="s">
        <v>678</v>
      </c>
    </row>
    <row r="32" spans="2:2" ht="30" customHeight="1" x14ac:dyDescent="0.2">
      <c r="B32" s="16" t="s">
        <v>695</v>
      </c>
    </row>
    <row r="33" spans="2:2" ht="30" customHeight="1" x14ac:dyDescent="0.2">
      <c r="B33" s="16" t="s">
        <v>691</v>
      </c>
    </row>
    <row r="34" spans="2:2" ht="30" customHeight="1" x14ac:dyDescent="0.2">
      <c r="B34" s="16" t="s">
        <v>690</v>
      </c>
    </row>
    <row r="35" spans="2:2" ht="30" customHeight="1" x14ac:dyDescent="0.2">
      <c r="B35" s="16" t="s">
        <v>713</v>
      </c>
    </row>
    <row r="36" spans="2:2" ht="30" customHeight="1" x14ac:dyDescent="0.2">
      <c r="B36" s="16" t="s">
        <v>693</v>
      </c>
    </row>
    <row r="37" spans="2:2" ht="30" customHeight="1" x14ac:dyDescent="0.2">
      <c r="B37" s="15" t="s">
        <v>676</v>
      </c>
    </row>
    <row r="38" spans="2:2" ht="30" customHeight="1" x14ac:dyDescent="0.2">
      <c r="B38" s="16" t="s">
        <v>675</v>
      </c>
    </row>
    <row r="39" spans="2:2" ht="30" customHeight="1" x14ac:dyDescent="0.2">
      <c r="B39" s="16" t="s">
        <v>706</v>
      </c>
    </row>
    <row r="40" spans="2:2" ht="30" customHeight="1" x14ac:dyDescent="0.2">
      <c r="B40" s="16" t="s">
        <v>648</v>
      </c>
    </row>
    <row r="41" spans="2:2" ht="30" customHeight="1" x14ac:dyDescent="0.2">
      <c r="B41" s="16" t="s">
        <v>674</v>
      </c>
    </row>
    <row r="42" spans="2:2" ht="30" customHeight="1" x14ac:dyDescent="0.2">
      <c r="B42" s="16" t="s">
        <v>683</v>
      </c>
    </row>
    <row r="43" spans="2:2" ht="30" customHeight="1" x14ac:dyDescent="0.2">
      <c r="B43" s="16" t="s">
        <v>699</v>
      </c>
    </row>
    <row r="44" spans="2:2" ht="30" customHeight="1" x14ac:dyDescent="0.2">
      <c r="B44" s="16" t="s">
        <v>717</v>
      </c>
    </row>
    <row r="45" spans="2:2" ht="30" customHeight="1" x14ac:dyDescent="0.2">
      <c r="B45" s="16" t="s">
        <v>703</v>
      </c>
    </row>
    <row r="46" spans="2:2" ht="30" customHeight="1" x14ac:dyDescent="0.2">
      <c r="B46" s="16" t="s">
        <v>679</v>
      </c>
    </row>
    <row r="47" spans="2:2" ht="30" customHeight="1" x14ac:dyDescent="0.2">
      <c r="B47" s="16" t="s">
        <v>708</v>
      </c>
    </row>
    <row r="48" spans="2:2" ht="30" customHeight="1" x14ac:dyDescent="0.2">
      <c r="B48" s="16" t="s">
        <v>705</v>
      </c>
    </row>
    <row r="49" spans="2:2" ht="30" customHeight="1" x14ac:dyDescent="0.2">
      <c r="B49" s="16" t="s">
        <v>701</v>
      </c>
    </row>
    <row r="50" spans="2:2" ht="30" customHeight="1" x14ac:dyDescent="0.2">
      <c r="B50" s="15" t="s">
        <v>672</v>
      </c>
    </row>
    <row r="51" spans="2:2" ht="30" customHeight="1" x14ac:dyDescent="0.2">
      <c r="B51" s="16" t="s">
        <v>698</v>
      </c>
    </row>
    <row r="52" spans="2:2" ht="30" customHeight="1" x14ac:dyDescent="0.2">
      <c r="B52" s="16" t="s">
        <v>697</v>
      </c>
    </row>
    <row r="53" spans="2:2" ht="30" customHeight="1" x14ac:dyDescent="0.2">
      <c r="B53" s="16" t="s">
        <v>709</v>
      </c>
    </row>
    <row r="54" spans="2:2" ht="30" customHeight="1" x14ac:dyDescent="0.2">
      <c r="B54" s="16" t="s">
        <v>711</v>
      </c>
    </row>
    <row r="55" spans="2:2" ht="30" customHeight="1" x14ac:dyDescent="0.2">
      <c r="B55" s="16" t="s">
        <v>718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"/>
  <sheetViews>
    <sheetView showGridLines="0" zoomScaleNormal="100" workbookViewId="0">
      <pane ySplit="8" topLeftCell="A9" activePane="bottomLeft" state="frozen"/>
      <selection activeCell="I234" sqref="I234"/>
      <selection pane="bottomLeft" activeCell="C10" sqref="C10"/>
    </sheetView>
  </sheetViews>
  <sheetFormatPr baseColWidth="10" defaultRowHeight="12.75" x14ac:dyDescent="0.2"/>
  <cols>
    <col min="1" max="1" width="8.140625" bestFit="1" customWidth="1"/>
    <col min="2" max="2" width="13" style="13" bestFit="1" customWidth="1"/>
    <col min="3" max="3" width="31.140625" bestFit="1" customWidth="1"/>
    <col min="4" max="4" width="23.85546875" bestFit="1" customWidth="1"/>
    <col min="5" max="5" width="17.42578125" bestFit="1" customWidth="1"/>
    <col min="6" max="6" width="15" customWidth="1"/>
    <col min="7" max="7" width="10.7109375" bestFit="1" customWidth="1"/>
    <col min="8" max="8" width="17.85546875" style="14" customWidth="1"/>
    <col min="9" max="9" width="23" bestFit="1" customWidth="1"/>
    <col min="10" max="10" width="14.5703125" customWidth="1"/>
  </cols>
  <sheetData>
    <row r="1" spans="1:14" x14ac:dyDescent="0.2">
      <c r="A1" s="67" t="s">
        <v>340</v>
      </c>
      <c r="B1" s="67"/>
      <c r="C1" s="67"/>
      <c r="D1" s="67"/>
      <c r="E1" s="67"/>
      <c r="F1" s="67"/>
      <c r="G1" s="67"/>
      <c r="H1" s="67"/>
      <c r="I1" s="67"/>
      <c r="J1" s="67"/>
    </row>
    <row r="2" spans="1:14" x14ac:dyDescent="0.2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23"/>
    </row>
    <row r="4" spans="1:14" x14ac:dyDescent="0.2">
      <c r="A4" s="66" t="s">
        <v>233</v>
      </c>
      <c r="B4" s="66"/>
      <c r="C4" s="66"/>
      <c r="D4" s="66"/>
      <c r="E4" s="66"/>
      <c r="F4" s="66"/>
      <c r="G4" s="66"/>
      <c r="H4" s="66"/>
      <c r="I4" s="66"/>
      <c r="J4" s="66"/>
    </row>
    <row r="5" spans="1:14" s="18" customForma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4" s="18" customFormat="1" x14ac:dyDescent="0.2">
      <c r="A6" s="29" t="s">
        <v>342</v>
      </c>
      <c r="B6" s="31"/>
      <c r="C6" s="32">
        <v>40574</v>
      </c>
      <c r="D6" s="31"/>
      <c r="E6" s="31"/>
      <c r="F6" s="31"/>
      <c r="G6" s="31"/>
      <c r="H6" s="31"/>
      <c r="I6" s="31"/>
      <c r="J6" s="31"/>
    </row>
    <row r="7" spans="1:14" x14ac:dyDescent="0.2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4" s="12" customFormat="1" ht="22.5" x14ac:dyDescent="0.2">
      <c r="A8" s="26" t="s">
        <v>566</v>
      </c>
      <c r="B8" s="27" t="s">
        <v>595</v>
      </c>
      <c r="C8" s="26" t="s">
        <v>596</v>
      </c>
      <c r="D8" s="26" t="s">
        <v>597</v>
      </c>
      <c r="E8" s="26" t="s">
        <v>228</v>
      </c>
      <c r="F8" s="26" t="s">
        <v>229</v>
      </c>
      <c r="G8" s="26" t="s">
        <v>230</v>
      </c>
      <c r="H8" s="28" t="s">
        <v>231</v>
      </c>
      <c r="I8" s="26" t="s">
        <v>232</v>
      </c>
      <c r="J8" s="26" t="s">
        <v>568</v>
      </c>
    </row>
    <row r="9" spans="1:14" x14ac:dyDescent="0.2">
      <c r="A9" s="26"/>
      <c r="B9" s="27"/>
      <c r="C9" s="26"/>
      <c r="D9" s="26"/>
      <c r="E9" s="42"/>
      <c r="F9" s="39"/>
      <c r="G9" s="26"/>
      <c r="H9" s="26"/>
      <c r="I9" s="26"/>
      <c r="J9" s="33"/>
      <c r="K9" s="26"/>
      <c r="L9" s="39"/>
      <c r="M9" s="28"/>
      <c r="N9" s="26"/>
    </row>
    <row r="10" spans="1:14" ht="22.5" x14ac:dyDescent="0.2">
      <c r="A10" s="5" t="s">
        <v>28</v>
      </c>
      <c r="B10" s="8">
        <v>41729053</v>
      </c>
      <c r="C10" s="5" t="s">
        <v>234</v>
      </c>
      <c r="D10" s="5" t="s">
        <v>235</v>
      </c>
      <c r="E10" s="5" t="s">
        <v>236</v>
      </c>
      <c r="F10" s="5" t="s">
        <v>237</v>
      </c>
      <c r="G10" s="6">
        <v>39205</v>
      </c>
      <c r="H10" s="11">
        <v>39297</v>
      </c>
      <c r="I10" s="5" t="s">
        <v>238</v>
      </c>
      <c r="J10" s="5"/>
    </row>
    <row r="11" spans="1:14" ht="22.5" x14ac:dyDescent="0.2">
      <c r="A11" s="5" t="s">
        <v>28</v>
      </c>
      <c r="B11" s="8">
        <v>19111754</v>
      </c>
      <c r="C11" s="8" t="s">
        <v>239</v>
      </c>
      <c r="D11" s="5" t="s">
        <v>36</v>
      </c>
      <c r="E11" s="5"/>
      <c r="F11" s="5" t="s">
        <v>240</v>
      </c>
      <c r="G11" s="6">
        <v>38812</v>
      </c>
      <c r="H11" s="11">
        <v>40273</v>
      </c>
      <c r="I11" s="5" t="s">
        <v>241</v>
      </c>
      <c r="J11" s="11" t="s">
        <v>609</v>
      </c>
    </row>
    <row r="12" spans="1:14" ht="22.5" x14ac:dyDescent="0.2">
      <c r="A12" s="5" t="s">
        <v>28</v>
      </c>
      <c r="B12" s="8">
        <v>17181007</v>
      </c>
      <c r="C12" s="5" t="s">
        <v>472</v>
      </c>
      <c r="D12" s="5"/>
      <c r="E12" s="5" t="s">
        <v>236</v>
      </c>
      <c r="F12" s="5" t="s">
        <v>321</v>
      </c>
      <c r="G12" s="6">
        <v>39836</v>
      </c>
      <c r="H12" s="11">
        <v>43122</v>
      </c>
      <c r="I12" s="5" t="s">
        <v>322</v>
      </c>
      <c r="J12" s="11"/>
    </row>
    <row r="13" spans="1:14" ht="33.75" x14ac:dyDescent="0.2">
      <c r="A13" s="5"/>
      <c r="B13" s="8">
        <v>94231722</v>
      </c>
      <c r="C13" s="5" t="s">
        <v>623</v>
      </c>
      <c r="D13" s="5" t="s">
        <v>624</v>
      </c>
      <c r="E13" s="5"/>
      <c r="F13" s="5" t="s">
        <v>625</v>
      </c>
      <c r="G13" s="6" t="s">
        <v>626</v>
      </c>
      <c r="H13" s="11" t="s">
        <v>627</v>
      </c>
      <c r="I13" s="5">
        <v>3122950559</v>
      </c>
      <c r="J13" s="11">
        <v>40814</v>
      </c>
    </row>
  </sheetData>
  <customSheetViews>
    <customSheetView guid="{5263CAD0-2907-4B31-BE01-22F42D49C2B1}" showRuler="0">
      <pane ySplit="2" topLeftCell="A3" activePane="bottomLeft" state="frozen"/>
      <selection pane="bottomLeft" activeCell="H35" sqref="H35"/>
      <pageMargins left="0.17" right="0.17" top="0.17" bottom="0.17" header="0" footer="0"/>
      <printOptions horizontalCentered="1" verticalCentered="1"/>
      <pageSetup paperSize="5" orientation="landscape" r:id="rId1"/>
      <headerFooter alignWithMargins="0"/>
    </customSheetView>
  </customSheetViews>
  <mergeCells count="3">
    <mergeCell ref="A4:J4"/>
    <mergeCell ref="A1:J1"/>
    <mergeCell ref="A2:J2"/>
  </mergeCells>
  <phoneticPr fontId="3" type="noConversion"/>
  <printOptions horizontalCentered="1" verticalCentered="1"/>
  <pageMargins left="0.17" right="0.17" top="0.17" bottom="0.17" header="0" footer="0"/>
  <pageSetup paperSize="5" orientation="landscape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showGridLines="0" view="pageBreakPreview" zoomScaleNormal="100" zoomScaleSheetLayoutView="100" workbookViewId="0">
      <pane xSplit="3" ySplit="8" topLeftCell="D9" activePane="bottomRight" state="frozenSplit"/>
      <selection pane="topRight" activeCell="D1" sqref="D1"/>
      <selection pane="bottomLeft" activeCell="A8" sqref="A8"/>
      <selection pane="bottomRight" activeCell="J14" sqref="J14"/>
    </sheetView>
  </sheetViews>
  <sheetFormatPr baseColWidth="10" defaultRowHeight="12.75" x14ac:dyDescent="0.2"/>
  <cols>
    <col min="1" max="1" width="10" style="12" customWidth="1"/>
    <col min="2" max="2" width="15" style="21" customWidth="1"/>
    <col min="3" max="3" width="17.85546875" style="12" customWidth="1"/>
    <col min="4" max="6" width="12.85546875" style="12" customWidth="1"/>
    <col min="7" max="7" width="21" style="12" customWidth="1"/>
    <col min="8" max="8" width="11.42578125" style="12"/>
    <col min="9" max="9" width="24.85546875" style="12" customWidth="1"/>
    <col min="10" max="10" width="16.140625" style="22" customWidth="1"/>
    <col min="11" max="12" width="16.140625" style="12" customWidth="1"/>
  </cols>
  <sheetData>
    <row r="1" spans="1:12" x14ac:dyDescent="0.2">
      <c r="A1" s="67" t="s">
        <v>340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/>
    </row>
    <row r="2" spans="1:12" x14ac:dyDescent="0.2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/>
    </row>
    <row r="3" spans="1:12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">
      <c r="A4" s="68" t="s">
        <v>388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/>
    </row>
    <row r="5" spans="1:12" x14ac:dyDescent="0.2">
      <c r="A5" s="30"/>
      <c r="B5" s="30"/>
      <c r="C5" s="35"/>
      <c r="D5" s="30"/>
      <c r="E5" s="40"/>
      <c r="F5" s="30"/>
      <c r="G5" s="30"/>
      <c r="H5" s="30"/>
      <c r="I5" s="30"/>
      <c r="J5" s="30"/>
      <c r="K5" s="30"/>
      <c r="L5" s="30"/>
    </row>
    <row r="6" spans="1:12" x14ac:dyDescent="0.2">
      <c r="A6" s="29" t="s">
        <v>342</v>
      </c>
      <c r="B6" s="30"/>
      <c r="C6" s="45">
        <v>40754</v>
      </c>
      <c r="D6" s="30"/>
      <c r="E6" s="40"/>
      <c r="F6" s="30"/>
      <c r="G6" s="30"/>
      <c r="H6" s="30"/>
      <c r="I6" s="30"/>
      <c r="J6" s="30"/>
      <c r="K6" s="30"/>
      <c r="L6" s="30"/>
    </row>
    <row r="7" spans="1:12" s="20" customFormat="1" ht="12" customHeight="1" x14ac:dyDescent="0.2">
      <c r="B7" s="29"/>
      <c r="C7" s="36"/>
      <c r="E7" s="41"/>
    </row>
    <row r="8" spans="1:12" ht="56.25" x14ac:dyDescent="0.2">
      <c r="A8" s="26" t="s">
        <v>566</v>
      </c>
      <c r="B8" s="27" t="s">
        <v>595</v>
      </c>
      <c r="C8" s="37" t="s">
        <v>596</v>
      </c>
      <c r="D8" s="26" t="s">
        <v>597</v>
      </c>
      <c r="E8" s="42" t="s">
        <v>653</v>
      </c>
      <c r="F8" s="39" t="s">
        <v>656</v>
      </c>
      <c r="G8" s="26" t="s">
        <v>598</v>
      </c>
      <c r="H8" s="26" t="s">
        <v>599</v>
      </c>
      <c r="I8" s="39" t="s">
        <v>654</v>
      </c>
      <c r="J8" s="28" t="s">
        <v>2</v>
      </c>
      <c r="K8" s="26" t="s">
        <v>567</v>
      </c>
      <c r="L8" s="26" t="s">
        <v>661</v>
      </c>
    </row>
    <row r="9" spans="1:12" ht="22.5" x14ac:dyDescent="0.2">
      <c r="A9" s="4" t="s">
        <v>332</v>
      </c>
      <c r="B9" s="4">
        <v>3316226</v>
      </c>
      <c r="C9" s="16" t="s">
        <v>719</v>
      </c>
      <c r="D9" s="4" t="s">
        <v>389</v>
      </c>
      <c r="E9" s="43"/>
      <c r="F9" s="4"/>
      <c r="G9" s="4" t="s">
        <v>324</v>
      </c>
      <c r="H9" s="34">
        <v>40568</v>
      </c>
      <c r="I9" s="34"/>
      <c r="J9" s="3"/>
      <c r="K9" s="2" t="s">
        <v>316</v>
      </c>
      <c r="L9" s="2">
        <v>2011</v>
      </c>
    </row>
    <row r="10" spans="1:12" ht="22.5" x14ac:dyDescent="0.2">
      <c r="A10" s="4" t="s">
        <v>332</v>
      </c>
      <c r="B10" s="4">
        <v>43738376</v>
      </c>
      <c r="C10" s="16" t="s">
        <v>720</v>
      </c>
      <c r="D10" s="4" t="s">
        <v>54</v>
      </c>
      <c r="E10" s="43"/>
      <c r="F10" s="4"/>
      <c r="G10" s="4" t="s">
        <v>324</v>
      </c>
      <c r="H10" s="34">
        <v>40578</v>
      </c>
      <c r="I10" s="34"/>
      <c r="J10" s="3"/>
      <c r="K10" s="2" t="s">
        <v>316</v>
      </c>
      <c r="L10" s="2">
        <v>2011</v>
      </c>
    </row>
    <row r="11" spans="1:12" ht="22.5" x14ac:dyDescent="0.2">
      <c r="A11" s="4" t="s">
        <v>332</v>
      </c>
      <c r="B11" s="4">
        <v>14992444</v>
      </c>
      <c r="C11" s="16" t="s">
        <v>721</v>
      </c>
      <c r="D11" s="4" t="s">
        <v>205</v>
      </c>
      <c r="E11" s="43"/>
      <c r="F11" s="4"/>
      <c r="G11" s="4" t="s">
        <v>324</v>
      </c>
      <c r="H11" s="34">
        <v>40581</v>
      </c>
      <c r="I11" s="34"/>
      <c r="J11" s="3"/>
      <c r="K11" s="2" t="s">
        <v>316</v>
      </c>
      <c r="L11" s="2">
        <v>2011</v>
      </c>
    </row>
    <row r="12" spans="1:12" ht="22.5" x14ac:dyDescent="0.2">
      <c r="A12" s="4" t="s">
        <v>332</v>
      </c>
      <c r="B12" s="4">
        <v>7503571</v>
      </c>
      <c r="C12" s="16" t="s">
        <v>722</v>
      </c>
      <c r="D12" s="4" t="s">
        <v>54</v>
      </c>
      <c r="E12" s="43"/>
      <c r="F12" s="4"/>
      <c r="G12" s="4" t="s">
        <v>429</v>
      </c>
      <c r="H12" s="34">
        <v>40216</v>
      </c>
      <c r="I12" s="34"/>
      <c r="J12" s="3"/>
      <c r="K12" s="2" t="s">
        <v>316</v>
      </c>
      <c r="L12" s="2">
        <v>2011</v>
      </c>
    </row>
    <row r="13" spans="1:12" ht="22.5" x14ac:dyDescent="0.2">
      <c r="A13" s="4" t="s">
        <v>332</v>
      </c>
      <c r="B13" s="4">
        <v>16670533</v>
      </c>
      <c r="C13" s="16" t="s">
        <v>723</v>
      </c>
      <c r="D13" s="4" t="s">
        <v>54</v>
      </c>
      <c r="E13" s="43" t="s">
        <v>1075</v>
      </c>
      <c r="F13" s="4">
        <v>10</v>
      </c>
      <c r="G13" s="4" t="s">
        <v>25</v>
      </c>
      <c r="H13" s="34">
        <v>40582</v>
      </c>
      <c r="I13" s="34"/>
      <c r="J13" s="3"/>
      <c r="K13" s="2" t="s">
        <v>316</v>
      </c>
      <c r="L13" s="2">
        <v>2011</v>
      </c>
    </row>
    <row r="14" spans="1:12" ht="22.5" x14ac:dyDescent="0.2">
      <c r="A14" s="4" t="s">
        <v>332</v>
      </c>
      <c r="B14" s="4">
        <v>79617267</v>
      </c>
      <c r="C14" s="16" t="s">
        <v>724</v>
      </c>
      <c r="D14" s="4" t="s">
        <v>54</v>
      </c>
      <c r="E14" s="43"/>
      <c r="F14" s="4"/>
      <c r="G14" s="4" t="s">
        <v>487</v>
      </c>
      <c r="H14" s="34">
        <v>40605</v>
      </c>
      <c r="I14" s="34"/>
      <c r="J14" s="3"/>
      <c r="K14" s="2" t="s">
        <v>316</v>
      </c>
      <c r="L14" s="2">
        <v>2011</v>
      </c>
    </row>
    <row r="15" spans="1:12" ht="22.5" x14ac:dyDescent="0.2">
      <c r="A15" s="4" t="s">
        <v>332</v>
      </c>
      <c r="B15" s="4">
        <v>52779652</v>
      </c>
      <c r="C15" s="16" t="s">
        <v>725</v>
      </c>
      <c r="D15" s="4" t="s">
        <v>10</v>
      </c>
      <c r="E15" s="43"/>
      <c r="F15" s="4"/>
      <c r="G15" s="4" t="s">
        <v>488</v>
      </c>
      <c r="H15" s="34">
        <v>40605</v>
      </c>
      <c r="I15" s="34"/>
      <c r="J15" s="3"/>
      <c r="K15" s="2" t="s">
        <v>316</v>
      </c>
      <c r="L15" s="2">
        <v>2011</v>
      </c>
    </row>
    <row r="16" spans="1:12" ht="22.5" x14ac:dyDescent="0.2">
      <c r="A16" s="4" t="s">
        <v>332</v>
      </c>
      <c r="B16" s="4">
        <v>52010978</v>
      </c>
      <c r="C16" s="16" t="s">
        <v>726</v>
      </c>
      <c r="D16" s="4" t="s">
        <v>420</v>
      </c>
      <c r="E16" s="43"/>
      <c r="F16" s="4"/>
      <c r="G16" s="4" t="s">
        <v>324</v>
      </c>
      <c r="H16" s="34">
        <v>40605</v>
      </c>
      <c r="I16" s="34"/>
      <c r="J16" s="3"/>
      <c r="K16" s="2" t="s">
        <v>316</v>
      </c>
      <c r="L16" s="2">
        <v>2011</v>
      </c>
    </row>
    <row r="17" spans="1:12" ht="22.5" x14ac:dyDescent="0.2">
      <c r="A17" s="4" t="s">
        <v>332</v>
      </c>
      <c r="B17" s="4">
        <v>22020172</v>
      </c>
      <c r="C17" s="16" t="s">
        <v>727</v>
      </c>
      <c r="D17" s="4" t="s">
        <v>54</v>
      </c>
      <c r="E17" s="43"/>
      <c r="F17" s="4"/>
      <c r="G17" s="4" t="s">
        <v>212</v>
      </c>
      <c r="H17" s="34">
        <v>40605</v>
      </c>
      <c r="I17" s="34"/>
      <c r="J17" s="3"/>
      <c r="K17" s="2" t="s">
        <v>316</v>
      </c>
      <c r="L17" s="2">
        <v>2011</v>
      </c>
    </row>
    <row r="18" spans="1:12" ht="22.5" x14ac:dyDescent="0.2">
      <c r="A18" s="4" t="s">
        <v>332</v>
      </c>
      <c r="B18" s="4">
        <v>79533637</v>
      </c>
      <c r="C18" s="16" t="s">
        <v>728</v>
      </c>
      <c r="D18" s="4" t="s">
        <v>614</v>
      </c>
      <c r="E18" s="43"/>
      <c r="F18" s="4"/>
      <c r="G18" s="4" t="s">
        <v>324</v>
      </c>
      <c r="H18" s="34">
        <v>40613</v>
      </c>
      <c r="I18" s="34"/>
      <c r="J18" s="3"/>
      <c r="K18" s="2" t="s">
        <v>316</v>
      </c>
      <c r="L18" s="2">
        <v>2011</v>
      </c>
    </row>
    <row r="19" spans="1:12" ht="22.5" x14ac:dyDescent="0.2">
      <c r="A19" s="4" t="s">
        <v>332</v>
      </c>
      <c r="B19" s="4">
        <v>79591553</v>
      </c>
      <c r="C19" s="16" t="s">
        <v>729</v>
      </c>
      <c r="D19" s="4" t="s">
        <v>54</v>
      </c>
      <c r="E19" s="43"/>
      <c r="F19" s="4"/>
      <c r="G19" s="4" t="s">
        <v>324</v>
      </c>
      <c r="H19" s="34">
        <v>40659</v>
      </c>
      <c r="I19" s="34"/>
      <c r="J19" s="3"/>
      <c r="K19" s="2" t="s">
        <v>316</v>
      </c>
      <c r="L19" s="2">
        <v>2011</v>
      </c>
    </row>
    <row r="20" spans="1:12" ht="22.5" x14ac:dyDescent="0.2">
      <c r="A20" s="4" t="s">
        <v>332</v>
      </c>
      <c r="B20" s="4">
        <v>72175017</v>
      </c>
      <c r="C20" s="16" t="s">
        <v>730</v>
      </c>
      <c r="D20" s="4" t="s">
        <v>464</v>
      </c>
      <c r="E20" s="43"/>
      <c r="F20" s="4"/>
      <c r="G20" s="4" t="s">
        <v>465</v>
      </c>
      <c r="H20" s="34">
        <v>40676</v>
      </c>
      <c r="I20" s="34"/>
      <c r="J20" s="3"/>
      <c r="K20" s="2" t="s">
        <v>316</v>
      </c>
      <c r="L20" s="2">
        <v>2011</v>
      </c>
    </row>
    <row r="21" spans="1:12" ht="22.5" x14ac:dyDescent="0.2">
      <c r="A21" s="4" t="s">
        <v>332</v>
      </c>
      <c r="B21" s="4">
        <v>8741935</v>
      </c>
      <c r="C21" s="16" t="s">
        <v>731</v>
      </c>
      <c r="D21" s="4" t="s">
        <v>602</v>
      </c>
      <c r="E21" s="43"/>
      <c r="F21" s="4"/>
      <c r="G21" s="4" t="s">
        <v>324</v>
      </c>
      <c r="H21" s="34">
        <v>40676</v>
      </c>
      <c r="I21" s="34"/>
      <c r="J21" s="3"/>
      <c r="K21" s="2" t="s">
        <v>316</v>
      </c>
      <c r="L21" s="2">
        <v>2011</v>
      </c>
    </row>
    <row r="22" spans="1:12" ht="22.5" customHeight="1" x14ac:dyDescent="0.2">
      <c r="A22" s="4" t="s">
        <v>332</v>
      </c>
      <c r="B22" s="4">
        <v>52514574</v>
      </c>
      <c r="C22" s="16" t="s">
        <v>732</v>
      </c>
      <c r="D22" s="4" t="s">
        <v>420</v>
      </c>
      <c r="E22" s="43"/>
      <c r="F22" s="4"/>
      <c r="G22" s="4" t="s">
        <v>269</v>
      </c>
      <c r="H22" s="34">
        <v>40694</v>
      </c>
      <c r="I22" s="34"/>
      <c r="J22" s="3"/>
      <c r="K22" s="2" t="s">
        <v>316</v>
      </c>
      <c r="L22" s="2">
        <v>2011</v>
      </c>
    </row>
    <row r="23" spans="1:12" ht="22.5" customHeight="1" x14ac:dyDescent="0.2">
      <c r="A23" s="4" t="s">
        <v>332</v>
      </c>
      <c r="B23" s="4">
        <v>32661562</v>
      </c>
      <c r="C23" s="16" t="s">
        <v>733</v>
      </c>
      <c r="D23" s="4" t="s">
        <v>54</v>
      </c>
      <c r="E23" s="43"/>
      <c r="F23" s="4"/>
      <c r="G23" s="4" t="s">
        <v>49</v>
      </c>
      <c r="H23" s="34">
        <v>40725</v>
      </c>
      <c r="I23" s="34"/>
      <c r="J23" s="3"/>
      <c r="K23" s="2" t="s">
        <v>316</v>
      </c>
      <c r="L23" s="2">
        <v>2011</v>
      </c>
    </row>
    <row r="24" spans="1:12" ht="22.5" x14ac:dyDescent="0.2">
      <c r="A24" s="4" t="s">
        <v>332</v>
      </c>
      <c r="B24" s="4">
        <v>42759790</v>
      </c>
      <c r="C24" s="16" t="s">
        <v>734</v>
      </c>
      <c r="D24" s="4" t="s">
        <v>54</v>
      </c>
      <c r="E24" s="43"/>
      <c r="F24" s="4"/>
      <c r="G24" s="4" t="s">
        <v>48</v>
      </c>
      <c r="H24" s="34">
        <v>40729</v>
      </c>
      <c r="I24" s="34"/>
      <c r="J24" s="3"/>
      <c r="K24" s="2" t="s">
        <v>316</v>
      </c>
      <c r="L24" s="2">
        <v>2011</v>
      </c>
    </row>
    <row r="25" spans="1:12" ht="22.5" x14ac:dyDescent="0.2">
      <c r="A25" s="4" t="s">
        <v>332</v>
      </c>
      <c r="B25" s="4">
        <v>72312523</v>
      </c>
      <c r="C25" s="16" t="s">
        <v>735</v>
      </c>
      <c r="D25" s="4" t="s">
        <v>54</v>
      </c>
      <c r="E25" s="43"/>
      <c r="F25" s="4"/>
      <c r="G25" s="4" t="s">
        <v>399</v>
      </c>
      <c r="H25" s="34">
        <v>40735</v>
      </c>
      <c r="I25" s="34"/>
      <c r="J25" s="3"/>
      <c r="K25" s="2" t="s">
        <v>316</v>
      </c>
      <c r="L25" s="2">
        <v>2011</v>
      </c>
    </row>
    <row r="26" spans="1:12" ht="22.5" x14ac:dyDescent="0.2">
      <c r="A26" s="4" t="s">
        <v>332</v>
      </c>
      <c r="B26" s="4">
        <v>93359716</v>
      </c>
      <c r="C26" s="16" t="s">
        <v>736</v>
      </c>
      <c r="D26" s="4" t="s">
        <v>602</v>
      </c>
      <c r="E26" s="43"/>
      <c r="F26" s="4"/>
      <c r="G26" s="4" t="s">
        <v>622</v>
      </c>
      <c r="H26" s="34">
        <v>40751</v>
      </c>
      <c r="I26" s="34"/>
      <c r="J26" s="3">
        <v>40766</v>
      </c>
      <c r="K26" s="2" t="s">
        <v>316</v>
      </c>
      <c r="L26" s="2">
        <v>2011</v>
      </c>
    </row>
    <row r="27" spans="1:12" ht="22.5" x14ac:dyDescent="0.2">
      <c r="A27" s="4" t="s">
        <v>332</v>
      </c>
      <c r="B27" s="4">
        <v>79387909</v>
      </c>
      <c r="C27" s="16" t="s">
        <v>737</v>
      </c>
      <c r="D27" s="4" t="s">
        <v>54</v>
      </c>
      <c r="E27" s="43"/>
      <c r="F27" s="4"/>
      <c r="G27" s="4" t="s">
        <v>33</v>
      </c>
      <c r="H27" s="34">
        <v>40858</v>
      </c>
      <c r="I27" s="34"/>
      <c r="J27" s="3"/>
      <c r="K27" s="2" t="s">
        <v>316</v>
      </c>
      <c r="L27" s="2">
        <v>2011</v>
      </c>
    </row>
    <row r="28" spans="1:12" ht="22.5" x14ac:dyDescent="0.2">
      <c r="A28" s="4" t="s">
        <v>332</v>
      </c>
      <c r="B28" s="4">
        <v>98496590</v>
      </c>
      <c r="C28" s="16" t="s">
        <v>738</v>
      </c>
      <c r="D28" s="4" t="s">
        <v>54</v>
      </c>
      <c r="E28" s="43"/>
      <c r="F28" s="4"/>
      <c r="G28" s="4" t="s">
        <v>628</v>
      </c>
      <c r="H28" s="34">
        <v>40876</v>
      </c>
      <c r="I28" s="34"/>
      <c r="J28" s="3"/>
      <c r="K28" s="2" t="s">
        <v>316</v>
      </c>
      <c r="L28" s="2">
        <v>2011</v>
      </c>
    </row>
    <row r="29" spans="1:12" ht="22.5" x14ac:dyDescent="0.2">
      <c r="A29" s="4" t="s">
        <v>332</v>
      </c>
      <c r="B29" s="4">
        <v>94231722</v>
      </c>
      <c r="C29" s="16" t="s">
        <v>739</v>
      </c>
      <c r="D29" s="4" t="s">
        <v>624</v>
      </c>
      <c r="E29" s="43"/>
      <c r="F29" s="4"/>
      <c r="G29" s="4" t="s">
        <v>625</v>
      </c>
      <c r="H29" s="34">
        <v>40814</v>
      </c>
      <c r="I29" s="34"/>
      <c r="J29" s="3"/>
      <c r="K29" s="2" t="s">
        <v>316</v>
      </c>
      <c r="L29" s="2">
        <v>2011</v>
      </c>
    </row>
    <row r="30" spans="1:12" ht="22.5" customHeight="1" x14ac:dyDescent="0.2">
      <c r="A30" s="4"/>
      <c r="B30" s="4"/>
      <c r="C30" s="16"/>
      <c r="D30" s="4"/>
      <c r="E30" s="43"/>
      <c r="F30" s="4"/>
      <c r="G30" s="4"/>
      <c r="H30" s="34"/>
      <c r="I30" s="34"/>
      <c r="J30" s="3"/>
      <c r="K30" s="2"/>
      <c r="L30" s="2"/>
    </row>
    <row r="31" spans="1:12" ht="22.5" customHeight="1" x14ac:dyDescent="0.2">
      <c r="A31" s="4"/>
      <c r="B31" s="4"/>
      <c r="C31" s="16"/>
      <c r="D31" s="4"/>
      <c r="E31" s="43"/>
      <c r="F31" s="4"/>
      <c r="G31" s="4"/>
      <c r="H31" s="34"/>
      <c r="I31" s="34"/>
      <c r="J31" s="3"/>
      <c r="K31" s="2"/>
      <c r="L31" s="2"/>
    </row>
    <row r="32" spans="1:12" ht="22.5" customHeight="1" x14ac:dyDescent="0.2">
      <c r="A32" s="4"/>
      <c r="B32" s="4"/>
      <c r="C32" s="16"/>
      <c r="D32" s="4"/>
      <c r="E32" s="43"/>
      <c r="F32" s="4"/>
      <c r="G32" s="4"/>
      <c r="H32" s="34"/>
      <c r="I32" s="34"/>
      <c r="J32" s="3"/>
      <c r="K32" s="2"/>
      <c r="L32" s="2"/>
    </row>
    <row r="116" spans="7:7" x14ac:dyDescent="0.2">
      <c r="G116" s="24" t="s">
        <v>437</v>
      </c>
    </row>
  </sheetData>
  <mergeCells count="3">
    <mergeCell ref="A4:K4"/>
    <mergeCell ref="A1:K1"/>
    <mergeCell ref="A2:K2"/>
  </mergeCells>
  <phoneticPr fontId="3" type="noConversion"/>
  <pageMargins left="0.75" right="0.75" top="1" bottom="1" header="0" footer="0"/>
  <pageSetup paperSize="5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5"/>
  <sheetViews>
    <sheetView showGridLines="0" view="pageBreakPreview" zoomScaleNormal="100" workbookViewId="0">
      <selection sqref="A1:K1"/>
    </sheetView>
  </sheetViews>
  <sheetFormatPr baseColWidth="10" defaultRowHeight="12.75" x14ac:dyDescent="0.2"/>
  <cols>
    <col min="1" max="1" width="10" customWidth="1"/>
    <col min="2" max="2" width="13.7109375" style="21" customWidth="1"/>
    <col min="3" max="3" width="16.85546875" style="17" customWidth="1"/>
    <col min="4" max="6" width="12.85546875" customWidth="1"/>
    <col min="7" max="7" width="21" customWidth="1"/>
    <col min="8" max="8" width="11.42578125" style="12"/>
    <col min="9" max="9" width="21" style="12" customWidth="1"/>
    <col min="10" max="10" width="14.5703125" style="14" customWidth="1"/>
    <col min="11" max="12" width="16.5703125" customWidth="1"/>
  </cols>
  <sheetData>
    <row r="1" spans="1:12" x14ac:dyDescent="0.2">
      <c r="A1" s="67" t="s">
        <v>340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x14ac:dyDescent="0.2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4" spans="1:12" x14ac:dyDescent="0.2">
      <c r="A4" s="68" t="s">
        <v>274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2" x14ac:dyDescent="0.2">
      <c r="A5" s="30"/>
      <c r="B5" s="30"/>
      <c r="C5" s="35"/>
      <c r="D5" s="30"/>
      <c r="E5" s="40"/>
      <c r="F5" s="30"/>
      <c r="G5" s="30"/>
      <c r="H5" s="30"/>
      <c r="I5" s="30"/>
      <c r="J5" s="30"/>
      <c r="K5" s="30"/>
      <c r="L5" s="30"/>
    </row>
    <row r="6" spans="1:12" x14ac:dyDescent="0.2">
      <c r="A6" s="29"/>
      <c r="B6" s="30"/>
      <c r="C6" s="45"/>
      <c r="D6" s="30"/>
      <c r="E6" s="40"/>
      <c r="F6" s="30"/>
      <c r="G6" s="30"/>
      <c r="H6" s="30"/>
      <c r="I6" s="30"/>
      <c r="J6" s="30"/>
      <c r="K6" s="30"/>
      <c r="L6" s="30"/>
    </row>
    <row r="7" spans="1:12" s="20" customFormat="1" ht="12" customHeight="1" x14ac:dyDescent="0.2">
      <c r="B7" s="29"/>
      <c r="C7" s="36"/>
      <c r="E7" s="41"/>
    </row>
    <row r="8" spans="1:12" ht="56.25" x14ac:dyDescent="0.2">
      <c r="A8" s="26" t="s">
        <v>566</v>
      </c>
      <c r="B8" s="27" t="s">
        <v>595</v>
      </c>
      <c r="C8" s="26" t="s">
        <v>596</v>
      </c>
      <c r="D8" s="26" t="s">
        <v>597</v>
      </c>
      <c r="E8" s="42" t="s">
        <v>653</v>
      </c>
      <c r="F8" s="39" t="s">
        <v>656</v>
      </c>
      <c r="G8" s="26" t="s">
        <v>598</v>
      </c>
      <c r="H8" s="26" t="s">
        <v>599</v>
      </c>
      <c r="I8" s="39" t="s">
        <v>654</v>
      </c>
      <c r="J8" s="28" t="s">
        <v>2</v>
      </c>
      <c r="K8" s="26" t="s">
        <v>567</v>
      </c>
      <c r="L8" s="26" t="s">
        <v>661</v>
      </c>
    </row>
    <row r="9" spans="1:12" ht="22.5" x14ac:dyDescent="0.2">
      <c r="A9" s="4" t="s">
        <v>332</v>
      </c>
      <c r="B9" s="4">
        <v>71494476</v>
      </c>
      <c r="C9" s="16" t="s">
        <v>740</v>
      </c>
      <c r="D9" s="4" t="s">
        <v>46</v>
      </c>
      <c r="E9" s="43"/>
      <c r="F9" s="4"/>
      <c r="G9" s="4" t="s">
        <v>544</v>
      </c>
      <c r="H9" s="34">
        <v>40228</v>
      </c>
      <c r="I9" s="34"/>
      <c r="J9" s="3" t="s">
        <v>609</v>
      </c>
      <c r="K9" s="2" t="s">
        <v>316</v>
      </c>
      <c r="L9" s="2">
        <v>2010</v>
      </c>
    </row>
    <row r="10" spans="1:12" ht="22.5" x14ac:dyDescent="0.2">
      <c r="A10" s="4" t="s">
        <v>332</v>
      </c>
      <c r="B10" s="4">
        <v>43220532</v>
      </c>
      <c r="C10" s="16" t="s">
        <v>741</v>
      </c>
      <c r="D10" s="4" t="s">
        <v>142</v>
      </c>
      <c r="E10" s="43"/>
      <c r="F10" s="4"/>
      <c r="G10" s="4" t="s">
        <v>273</v>
      </c>
      <c r="H10" s="34">
        <v>40246</v>
      </c>
      <c r="I10" s="34"/>
      <c r="J10" s="3"/>
      <c r="K10" s="2" t="s">
        <v>316</v>
      </c>
      <c r="L10" s="2">
        <v>2010</v>
      </c>
    </row>
    <row r="11" spans="1:12" ht="33.75" x14ac:dyDescent="0.2">
      <c r="A11" s="4" t="s">
        <v>275</v>
      </c>
      <c r="B11" s="4" t="s">
        <v>276</v>
      </c>
      <c r="C11" s="16" t="s">
        <v>277</v>
      </c>
      <c r="D11" s="4" t="s">
        <v>62</v>
      </c>
      <c r="E11" s="43"/>
      <c r="F11" s="4"/>
      <c r="G11" s="4" t="s">
        <v>62</v>
      </c>
      <c r="H11" s="34">
        <v>40246</v>
      </c>
      <c r="I11" s="34"/>
      <c r="J11" s="3"/>
      <c r="K11" s="2" t="s">
        <v>316</v>
      </c>
      <c r="L11" s="2">
        <v>2010</v>
      </c>
    </row>
    <row r="12" spans="1:12" ht="33.75" x14ac:dyDescent="0.2">
      <c r="A12" s="4" t="s">
        <v>332</v>
      </c>
      <c r="B12" s="4">
        <v>92516030</v>
      </c>
      <c r="C12" s="16" t="s">
        <v>742</v>
      </c>
      <c r="D12" s="4" t="s">
        <v>580</v>
      </c>
      <c r="E12" s="43"/>
      <c r="F12" s="4"/>
      <c r="G12" s="4" t="s">
        <v>542</v>
      </c>
      <c r="H12" s="34">
        <v>40256</v>
      </c>
      <c r="I12" s="34"/>
      <c r="J12" s="3"/>
      <c r="K12" s="2" t="s">
        <v>316</v>
      </c>
      <c r="L12" s="2">
        <v>2010</v>
      </c>
    </row>
    <row r="13" spans="1:12" ht="22.5" x14ac:dyDescent="0.2">
      <c r="A13" s="4" t="s">
        <v>332</v>
      </c>
      <c r="B13" s="4">
        <v>19257904</v>
      </c>
      <c r="C13" s="16" t="s">
        <v>743</v>
      </c>
      <c r="D13" s="4" t="s">
        <v>580</v>
      </c>
      <c r="E13" s="43"/>
      <c r="F13" s="4"/>
      <c r="G13" s="4" t="s">
        <v>182</v>
      </c>
      <c r="H13" s="34">
        <v>40256</v>
      </c>
      <c r="I13" s="34"/>
      <c r="J13" s="3"/>
      <c r="K13" s="2" t="s">
        <v>316</v>
      </c>
      <c r="L13" s="2">
        <v>2010</v>
      </c>
    </row>
    <row r="14" spans="1:12" ht="22.5" x14ac:dyDescent="0.2">
      <c r="A14" s="4" t="s">
        <v>332</v>
      </c>
      <c r="B14" s="4">
        <v>13247490</v>
      </c>
      <c r="C14" s="16" t="s">
        <v>744</v>
      </c>
      <c r="D14" s="4" t="s">
        <v>580</v>
      </c>
      <c r="E14" s="43"/>
      <c r="F14" s="4"/>
      <c r="G14" s="4" t="s">
        <v>324</v>
      </c>
      <c r="H14" s="34">
        <v>40284</v>
      </c>
      <c r="I14" s="34"/>
      <c r="J14" s="3"/>
      <c r="K14" s="2" t="s">
        <v>316</v>
      </c>
      <c r="L14" s="2">
        <v>2010</v>
      </c>
    </row>
    <row r="15" spans="1:12" ht="22.5" x14ac:dyDescent="0.2">
      <c r="A15" s="4" t="s">
        <v>332</v>
      </c>
      <c r="B15" s="4">
        <v>51907912</v>
      </c>
      <c r="C15" s="16" t="s">
        <v>745</v>
      </c>
      <c r="D15" s="4" t="s">
        <v>580</v>
      </c>
      <c r="E15" s="43"/>
      <c r="F15" s="4"/>
      <c r="G15" s="4" t="s">
        <v>324</v>
      </c>
      <c r="H15" s="34">
        <v>40312</v>
      </c>
      <c r="I15" s="34"/>
      <c r="J15" s="3"/>
      <c r="K15" s="2" t="s">
        <v>316</v>
      </c>
      <c r="L15" s="2">
        <v>2010</v>
      </c>
    </row>
    <row r="16" spans="1:12" ht="22.5" x14ac:dyDescent="0.2">
      <c r="A16" s="4" t="s">
        <v>332</v>
      </c>
      <c r="B16" s="4">
        <v>94317105</v>
      </c>
      <c r="C16" s="16" t="s">
        <v>746</v>
      </c>
      <c r="D16" s="4" t="s">
        <v>46</v>
      </c>
      <c r="E16" s="43"/>
      <c r="F16" s="4"/>
      <c r="G16" s="4" t="s">
        <v>60</v>
      </c>
      <c r="H16" s="34">
        <v>40318</v>
      </c>
      <c r="I16" s="34"/>
      <c r="J16" s="3"/>
      <c r="K16" s="2" t="s">
        <v>316</v>
      </c>
      <c r="L16" s="2">
        <v>2010</v>
      </c>
    </row>
    <row r="17" spans="1:15" ht="22.5" x14ac:dyDescent="0.2">
      <c r="A17" s="4" t="s">
        <v>332</v>
      </c>
      <c r="B17" s="4">
        <v>12544883</v>
      </c>
      <c r="C17" s="16" t="s">
        <v>747</v>
      </c>
      <c r="D17" s="4" t="s">
        <v>10</v>
      </c>
      <c r="E17" s="43"/>
      <c r="F17" s="4"/>
      <c r="G17" s="4" t="s">
        <v>11</v>
      </c>
      <c r="H17" s="34">
        <v>40323</v>
      </c>
      <c r="I17" s="34"/>
      <c r="J17" s="3"/>
      <c r="K17" s="2" t="s">
        <v>316</v>
      </c>
      <c r="L17" s="2">
        <v>2010</v>
      </c>
    </row>
    <row r="18" spans="1:15" ht="22.5" x14ac:dyDescent="0.2">
      <c r="A18" s="4" t="s">
        <v>332</v>
      </c>
      <c r="B18" s="4">
        <v>36727287</v>
      </c>
      <c r="C18" s="16" t="s">
        <v>748</v>
      </c>
      <c r="D18" s="4" t="s">
        <v>586</v>
      </c>
      <c r="E18" s="43"/>
      <c r="F18" s="4"/>
      <c r="G18" s="4" t="s">
        <v>324</v>
      </c>
      <c r="H18" s="34">
        <v>40324</v>
      </c>
      <c r="I18" s="34"/>
      <c r="J18" s="3"/>
      <c r="K18" s="2" t="s">
        <v>316</v>
      </c>
      <c r="L18" s="2">
        <v>2010</v>
      </c>
    </row>
    <row r="19" spans="1:15" ht="22.5" x14ac:dyDescent="0.2">
      <c r="A19" s="4" t="s">
        <v>332</v>
      </c>
      <c r="B19" s="4">
        <v>39047943</v>
      </c>
      <c r="C19" s="16" t="s">
        <v>749</v>
      </c>
      <c r="D19" s="4" t="s">
        <v>83</v>
      </c>
      <c r="E19" s="43"/>
      <c r="F19" s="4"/>
      <c r="G19" s="4" t="s">
        <v>324</v>
      </c>
      <c r="H19" s="34">
        <v>40324</v>
      </c>
      <c r="I19" s="34"/>
      <c r="J19" s="3"/>
      <c r="K19" s="2" t="s">
        <v>316</v>
      </c>
      <c r="L19" s="2">
        <v>2010</v>
      </c>
    </row>
    <row r="20" spans="1:15" ht="22.5" x14ac:dyDescent="0.2">
      <c r="A20" s="4" t="s">
        <v>332</v>
      </c>
      <c r="B20" s="4">
        <v>71658737</v>
      </c>
      <c r="C20" s="16" t="s">
        <v>750</v>
      </c>
      <c r="D20" s="4" t="s">
        <v>580</v>
      </c>
      <c r="E20" s="43"/>
      <c r="F20" s="4"/>
      <c r="G20" s="4" t="s">
        <v>324</v>
      </c>
      <c r="H20" s="34">
        <v>40365</v>
      </c>
      <c r="I20" s="34"/>
      <c r="J20" s="3"/>
      <c r="K20" s="2" t="s">
        <v>316</v>
      </c>
      <c r="L20" s="2">
        <v>2010</v>
      </c>
    </row>
    <row r="21" spans="1:15" ht="33.75" x14ac:dyDescent="0.2">
      <c r="A21" s="4" t="s">
        <v>332</v>
      </c>
      <c r="B21" s="4">
        <v>43024085</v>
      </c>
      <c r="C21" s="16" t="s">
        <v>751</v>
      </c>
      <c r="D21" s="4" t="s">
        <v>579</v>
      </c>
      <c r="E21" s="43"/>
      <c r="F21" s="4"/>
      <c r="G21" s="4" t="s">
        <v>324</v>
      </c>
      <c r="H21" s="34">
        <v>40365</v>
      </c>
      <c r="I21" s="34"/>
      <c r="J21" s="3"/>
      <c r="K21" s="2" t="s">
        <v>316</v>
      </c>
      <c r="L21" s="2">
        <v>2010</v>
      </c>
    </row>
    <row r="22" spans="1:15" ht="22.5" x14ac:dyDescent="0.2">
      <c r="A22" s="4" t="s">
        <v>332</v>
      </c>
      <c r="B22" s="4">
        <v>85455104</v>
      </c>
      <c r="C22" s="16" t="s">
        <v>752</v>
      </c>
      <c r="D22" s="4" t="s">
        <v>586</v>
      </c>
      <c r="E22" s="43"/>
      <c r="F22" s="4"/>
      <c r="G22" s="4" t="s">
        <v>324</v>
      </c>
      <c r="H22" s="34">
        <v>40368</v>
      </c>
      <c r="I22" s="34"/>
      <c r="J22" s="3"/>
      <c r="K22" s="2" t="s">
        <v>316</v>
      </c>
      <c r="L22" s="2">
        <v>2010</v>
      </c>
    </row>
    <row r="23" spans="1:15" ht="22.5" x14ac:dyDescent="0.2">
      <c r="A23" s="4" t="s">
        <v>332</v>
      </c>
      <c r="B23" s="4">
        <v>79914559</v>
      </c>
      <c r="C23" s="16" t="s">
        <v>753</v>
      </c>
      <c r="D23" s="4" t="s">
        <v>580</v>
      </c>
      <c r="E23" s="43"/>
      <c r="F23" s="4"/>
      <c r="G23" s="4" t="s">
        <v>324</v>
      </c>
      <c r="H23" s="34">
        <v>40368</v>
      </c>
      <c r="I23" s="34"/>
      <c r="J23" s="3"/>
      <c r="K23" s="2" t="s">
        <v>316</v>
      </c>
      <c r="L23" s="2">
        <v>2010</v>
      </c>
    </row>
    <row r="24" spans="1:15" ht="22.5" x14ac:dyDescent="0.2">
      <c r="A24" s="4" t="s">
        <v>332</v>
      </c>
      <c r="B24" s="4">
        <v>41908999</v>
      </c>
      <c r="C24" s="16" t="s">
        <v>754</v>
      </c>
      <c r="D24" s="4" t="s">
        <v>580</v>
      </c>
      <c r="E24" s="43"/>
      <c r="F24" s="4"/>
      <c r="G24" s="4" t="s">
        <v>324</v>
      </c>
      <c r="H24" s="34">
        <v>40375</v>
      </c>
      <c r="I24" s="34"/>
      <c r="J24" s="3"/>
      <c r="K24" s="2" t="s">
        <v>316</v>
      </c>
      <c r="L24" s="2">
        <v>2010</v>
      </c>
    </row>
    <row r="25" spans="1:15" ht="22.5" x14ac:dyDescent="0.2">
      <c r="A25" s="4" t="s">
        <v>332</v>
      </c>
      <c r="B25" s="4">
        <v>23582596</v>
      </c>
      <c r="C25" s="16" t="s">
        <v>755</v>
      </c>
      <c r="D25" s="4" t="s">
        <v>580</v>
      </c>
      <c r="E25" s="43"/>
      <c r="F25" s="4"/>
      <c r="G25" s="4" t="s">
        <v>324</v>
      </c>
      <c r="H25" s="34">
        <v>40380</v>
      </c>
      <c r="I25" s="34"/>
      <c r="J25" s="3"/>
      <c r="K25" s="2" t="s">
        <v>316</v>
      </c>
      <c r="L25" s="2">
        <v>2010</v>
      </c>
    </row>
    <row r="26" spans="1:15" ht="33.75" x14ac:dyDescent="0.2">
      <c r="A26" s="4" t="s">
        <v>332</v>
      </c>
      <c r="B26" s="4">
        <v>18497382</v>
      </c>
      <c r="C26" s="16" t="s">
        <v>756</v>
      </c>
      <c r="D26" s="4" t="s">
        <v>95</v>
      </c>
      <c r="E26" s="43"/>
      <c r="F26" s="4"/>
      <c r="G26" s="4" t="s">
        <v>96</v>
      </c>
      <c r="H26" s="34">
        <v>40392</v>
      </c>
      <c r="I26" s="34"/>
      <c r="J26" s="3"/>
      <c r="K26" s="2" t="s">
        <v>316</v>
      </c>
      <c r="L26" s="2">
        <v>2010</v>
      </c>
      <c r="O26" t="s">
        <v>135</v>
      </c>
    </row>
    <row r="27" spans="1:15" ht="22.5" x14ac:dyDescent="0.2">
      <c r="A27" s="4" t="s">
        <v>332</v>
      </c>
      <c r="B27" s="4">
        <v>57433741</v>
      </c>
      <c r="C27" s="16" t="s">
        <v>757</v>
      </c>
      <c r="D27" s="4" t="s">
        <v>580</v>
      </c>
      <c r="E27" s="43"/>
      <c r="F27" s="4"/>
      <c r="G27" s="4" t="s">
        <v>324</v>
      </c>
      <c r="H27" s="34">
        <v>40392</v>
      </c>
      <c r="I27" s="34"/>
      <c r="J27" s="3"/>
      <c r="K27" s="2" t="s">
        <v>316</v>
      </c>
      <c r="L27" s="2">
        <v>2010</v>
      </c>
    </row>
    <row r="28" spans="1:15" ht="33.75" x14ac:dyDescent="0.2">
      <c r="A28" s="4" t="s">
        <v>332</v>
      </c>
      <c r="B28" s="4">
        <v>52560965</v>
      </c>
      <c r="C28" s="16" t="s">
        <v>758</v>
      </c>
      <c r="D28" s="4" t="s">
        <v>586</v>
      </c>
      <c r="E28" s="43"/>
      <c r="F28" s="4"/>
      <c r="G28" s="4" t="s">
        <v>38</v>
      </c>
      <c r="H28" s="34">
        <v>40393</v>
      </c>
      <c r="I28" s="34"/>
      <c r="J28" s="3"/>
      <c r="K28" s="2" t="s">
        <v>316</v>
      </c>
      <c r="L28" s="2">
        <v>2010</v>
      </c>
    </row>
    <row r="29" spans="1:15" ht="22.5" x14ac:dyDescent="0.2">
      <c r="A29" s="4" t="s">
        <v>332</v>
      </c>
      <c r="B29" s="4">
        <v>79100709</v>
      </c>
      <c r="C29" s="16" t="s">
        <v>759</v>
      </c>
      <c r="D29" s="4" t="s">
        <v>142</v>
      </c>
      <c r="E29" s="43"/>
      <c r="F29" s="4"/>
      <c r="G29" s="4" t="s">
        <v>622</v>
      </c>
      <c r="H29" s="34">
        <v>40413</v>
      </c>
      <c r="I29" s="34"/>
      <c r="J29" s="3">
        <v>40766</v>
      </c>
      <c r="K29" s="2" t="s">
        <v>316</v>
      </c>
      <c r="L29" s="2">
        <v>2010</v>
      </c>
    </row>
    <row r="30" spans="1:15" ht="22.5" x14ac:dyDescent="0.2">
      <c r="A30" s="4" t="s">
        <v>332</v>
      </c>
      <c r="B30" s="4">
        <v>16656522</v>
      </c>
      <c r="C30" s="16" t="s">
        <v>760</v>
      </c>
      <c r="D30" s="4" t="s">
        <v>46</v>
      </c>
      <c r="E30" s="43"/>
      <c r="F30" s="4"/>
      <c r="G30" s="4" t="s">
        <v>510</v>
      </c>
      <c r="H30" s="34">
        <v>40436</v>
      </c>
      <c r="I30" s="34"/>
      <c r="J30" s="3"/>
      <c r="K30" s="2" t="s">
        <v>316</v>
      </c>
      <c r="L30" s="2">
        <v>2010</v>
      </c>
    </row>
    <row r="31" spans="1:15" ht="33.75" x14ac:dyDescent="0.2">
      <c r="A31" s="4" t="s">
        <v>332</v>
      </c>
      <c r="B31" s="4">
        <v>52699690</v>
      </c>
      <c r="C31" s="16" t="s">
        <v>761</v>
      </c>
      <c r="D31" s="4" t="s">
        <v>511</v>
      </c>
      <c r="E31" s="43"/>
      <c r="F31" s="4"/>
      <c r="G31" s="4" t="s">
        <v>324</v>
      </c>
      <c r="H31" s="34">
        <v>40436</v>
      </c>
      <c r="I31" s="34"/>
      <c r="J31" s="3"/>
      <c r="K31" s="2" t="s">
        <v>316</v>
      </c>
      <c r="L31" s="2">
        <v>2010</v>
      </c>
    </row>
    <row r="32" spans="1:15" ht="22.5" x14ac:dyDescent="0.2">
      <c r="A32" s="4" t="s">
        <v>275</v>
      </c>
      <c r="B32" s="4" t="s">
        <v>469</v>
      </c>
      <c r="C32" s="16" t="s">
        <v>470</v>
      </c>
      <c r="D32" s="4" t="s">
        <v>586</v>
      </c>
      <c r="E32" s="43"/>
      <c r="F32" s="4"/>
      <c r="G32" s="4" t="s">
        <v>324</v>
      </c>
      <c r="H32" s="34">
        <v>40436</v>
      </c>
      <c r="I32" s="34"/>
      <c r="J32" s="3"/>
      <c r="K32" s="2" t="s">
        <v>316</v>
      </c>
      <c r="L32" s="2">
        <v>2010</v>
      </c>
    </row>
    <row r="33" spans="1:12" ht="22.5" x14ac:dyDescent="0.2">
      <c r="A33" s="4" t="s">
        <v>332</v>
      </c>
      <c r="B33" s="4">
        <v>9735331</v>
      </c>
      <c r="C33" s="16" t="s">
        <v>762</v>
      </c>
      <c r="D33" s="4" t="s">
        <v>586</v>
      </c>
      <c r="E33" s="43"/>
      <c r="F33" s="4"/>
      <c r="G33" s="4" t="s">
        <v>429</v>
      </c>
      <c r="H33" s="34">
        <v>40443</v>
      </c>
      <c r="I33" s="34"/>
      <c r="J33" s="3"/>
      <c r="K33" s="2" t="s">
        <v>316</v>
      </c>
      <c r="L33" s="2">
        <v>2010</v>
      </c>
    </row>
    <row r="34" spans="1:12" ht="22.5" x14ac:dyDescent="0.2">
      <c r="A34" s="4" t="s">
        <v>332</v>
      </c>
      <c r="B34" s="4">
        <v>18496872</v>
      </c>
      <c r="C34" s="16" t="s">
        <v>763</v>
      </c>
      <c r="D34" s="4" t="s">
        <v>602</v>
      </c>
      <c r="E34" s="43"/>
      <c r="F34" s="4"/>
      <c r="G34" s="4" t="s">
        <v>387</v>
      </c>
      <c r="H34" s="34">
        <v>40444</v>
      </c>
      <c r="I34" s="34"/>
      <c r="J34" s="3"/>
      <c r="K34" s="2" t="s">
        <v>316</v>
      </c>
      <c r="L34" s="2">
        <v>2010</v>
      </c>
    </row>
    <row r="35" spans="1:12" ht="22.5" x14ac:dyDescent="0.2">
      <c r="A35" s="4" t="s">
        <v>332</v>
      </c>
      <c r="B35" s="4">
        <v>8699345</v>
      </c>
      <c r="C35" s="16" t="s">
        <v>764</v>
      </c>
      <c r="D35" s="4" t="s">
        <v>580</v>
      </c>
      <c r="E35" s="43"/>
      <c r="F35" s="4"/>
      <c r="G35" s="4" t="s">
        <v>324</v>
      </c>
      <c r="H35" s="34">
        <v>40473</v>
      </c>
      <c r="I35" s="34"/>
      <c r="J35" s="3"/>
      <c r="K35" s="2" t="s">
        <v>316</v>
      </c>
      <c r="L35" s="2">
        <v>2010</v>
      </c>
    </row>
    <row r="36" spans="1:12" ht="22.5" x14ac:dyDescent="0.2">
      <c r="A36" s="4" t="s">
        <v>332</v>
      </c>
      <c r="B36" s="4">
        <v>8716791</v>
      </c>
      <c r="C36" s="16" t="s">
        <v>765</v>
      </c>
      <c r="D36" s="4" t="s">
        <v>586</v>
      </c>
      <c r="E36" s="43"/>
      <c r="F36" s="4"/>
      <c r="G36" s="4" t="s">
        <v>324</v>
      </c>
      <c r="H36" s="34">
        <v>40473</v>
      </c>
      <c r="I36" s="34"/>
      <c r="J36" s="3"/>
      <c r="K36" s="2" t="s">
        <v>316</v>
      </c>
      <c r="L36" s="2">
        <v>2010</v>
      </c>
    </row>
    <row r="37" spans="1:12" ht="33.75" x14ac:dyDescent="0.2">
      <c r="A37" s="4" t="s">
        <v>332</v>
      </c>
      <c r="B37" s="4">
        <v>91216956</v>
      </c>
      <c r="C37" s="16" t="s">
        <v>766</v>
      </c>
      <c r="D37" s="4" t="s">
        <v>586</v>
      </c>
      <c r="E37" s="43"/>
      <c r="F37" s="4"/>
      <c r="G37" s="4" t="s">
        <v>284</v>
      </c>
      <c r="H37" s="34">
        <v>40478</v>
      </c>
      <c r="I37" s="34"/>
      <c r="J37" s="3"/>
      <c r="K37" s="2" t="s">
        <v>316</v>
      </c>
      <c r="L37" s="2">
        <v>2010</v>
      </c>
    </row>
    <row r="38" spans="1:12" ht="22.5" x14ac:dyDescent="0.2">
      <c r="A38" s="4" t="s">
        <v>332</v>
      </c>
      <c r="B38" s="4">
        <v>70108908</v>
      </c>
      <c r="C38" s="16" t="s">
        <v>767</v>
      </c>
      <c r="D38" s="4" t="s">
        <v>46</v>
      </c>
      <c r="E38" s="43"/>
      <c r="F38" s="4"/>
      <c r="G38" s="4" t="s">
        <v>91</v>
      </c>
      <c r="H38" s="34">
        <v>40499</v>
      </c>
      <c r="I38" s="34"/>
      <c r="J38" s="3"/>
      <c r="K38" s="2" t="s">
        <v>316</v>
      </c>
      <c r="L38" s="2">
        <v>2010</v>
      </c>
    </row>
    <row r="39" spans="1:12" ht="33.75" x14ac:dyDescent="0.2">
      <c r="A39" s="4" t="s">
        <v>332</v>
      </c>
      <c r="B39" s="4">
        <v>46672235</v>
      </c>
      <c r="C39" s="16" t="s">
        <v>768</v>
      </c>
      <c r="D39" s="4" t="s">
        <v>580</v>
      </c>
      <c r="E39" s="43"/>
      <c r="F39" s="4"/>
      <c r="G39" s="4" t="s">
        <v>610</v>
      </c>
      <c r="H39" s="34">
        <v>40505</v>
      </c>
      <c r="I39" s="34"/>
      <c r="J39" s="3"/>
      <c r="K39" s="2" t="s">
        <v>316</v>
      </c>
      <c r="L39" s="2">
        <v>2010</v>
      </c>
    </row>
    <row r="40" spans="1:12" ht="33.75" x14ac:dyDescent="0.2">
      <c r="A40" s="4" t="s">
        <v>332</v>
      </c>
      <c r="B40" s="4">
        <v>13350649</v>
      </c>
      <c r="C40" s="16" t="s">
        <v>769</v>
      </c>
      <c r="D40" s="4" t="s">
        <v>602</v>
      </c>
      <c r="E40" s="43"/>
      <c r="F40" s="4"/>
      <c r="G40" s="4" t="s">
        <v>543</v>
      </c>
      <c r="H40" s="34">
        <v>40505</v>
      </c>
      <c r="I40" s="34"/>
      <c r="J40" s="3"/>
      <c r="K40" s="2" t="s">
        <v>316</v>
      </c>
      <c r="L40" s="2">
        <v>2010</v>
      </c>
    </row>
    <row r="41" spans="1:12" ht="22.5" x14ac:dyDescent="0.2">
      <c r="A41" s="4" t="s">
        <v>332</v>
      </c>
      <c r="B41" s="4">
        <v>16213727</v>
      </c>
      <c r="C41" s="16" t="s">
        <v>770</v>
      </c>
      <c r="D41" s="4" t="s">
        <v>602</v>
      </c>
      <c r="E41" s="43"/>
      <c r="F41" s="4"/>
      <c r="G41" s="4" t="s">
        <v>324</v>
      </c>
      <c r="H41" s="34">
        <v>40505</v>
      </c>
      <c r="I41" s="34"/>
      <c r="J41" s="3"/>
      <c r="K41" s="2" t="s">
        <v>316</v>
      </c>
      <c r="L41" s="2">
        <v>2010</v>
      </c>
    </row>
    <row r="42" spans="1:12" ht="22.5" x14ac:dyDescent="0.2">
      <c r="A42" s="4" t="s">
        <v>332</v>
      </c>
      <c r="B42" s="4">
        <v>7475574</v>
      </c>
      <c r="C42" s="16" t="s">
        <v>771</v>
      </c>
      <c r="D42" s="4" t="s">
        <v>586</v>
      </c>
      <c r="E42" s="43"/>
      <c r="F42" s="4"/>
      <c r="G42" s="4" t="s">
        <v>324</v>
      </c>
      <c r="H42" s="34">
        <v>40525</v>
      </c>
      <c r="I42" s="34"/>
      <c r="J42" s="3"/>
      <c r="K42" s="2" t="s">
        <v>316</v>
      </c>
      <c r="L42" s="2">
        <v>2010</v>
      </c>
    </row>
    <row r="43" spans="1:12" ht="22.5" x14ac:dyDescent="0.2">
      <c r="A43" s="4" t="s">
        <v>332</v>
      </c>
      <c r="B43" s="4">
        <v>93356423</v>
      </c>
      <c r="C43" s="16" t="s">
        <v>772</v>
      </c>
      <c r="D43" s="4" t="s">
        <v>586</v>
      </c>
      <c r="E43" s="43"/>
      <c r="F43" s="4"/>
      <c r="G43" s="4" t="s">
        <v>441</v>
      </c>
      <c r="H43" s="34">
        <v>40527</v>
      </c>
      <c r="I43" s="34"/>
      <c r="J43" s="3"/>
      <c r="K43" s="2" t="s">
        <v>316</v>
      </c>
      <c r="L43" s="2">
        <v>2010</v>
      </c>
    </row>
    <row r="125" spans="7:7" x14ac:dyDescent="0.2">
      <c r="G125" s="1" t="s">
        <v>437</v>
      </c>
    </row>
  </sheetData>
  <mergeCells count="3">
    <mergeCell ref="A4:K4"/>
    <mergeCell ref="A1:K1"/>
    <mergeCell ref="A2:K2"/>
  </mergeCells>
  <phoneticPr fontId="3" type="noConversion"/>
  <pageMargins left="0.75" right="0.75" top="1" bottom="1" header="0" footer="0"/>
  <pageSetup paperSize="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K1"/>
    </sheetView>
  </sheetViews>
  <sheetFormatPr baseColWidth="10" defaultRowHeight="12.75" x14ac:dyDescent="0.2"/>
  <cols>
    <col min="1" max="1" width="10" customWidth="1"/>
    <col min="2" max="2" width="12.85546875" style="13" customWidth="1"/>
    <col min="3" max="3" width="16.85546875" customWidth="1"/>
    <col min="4" max="6" width="12.85546875" customWidth="1"/>
    <col min="7" max="7" width="14.7109375" customWidth="1"/>
    <col min="9" max="9" width="17.5703125" customWidth="1"/>
    <col min="10" max="10" width="14.5703125" style="14" customWidth="1"/>
    <col min="12" max="12" width="11.42578125" style="12"/>
  </cols>
  <sheetData>
    <row r="1" spans="1:12" x14ac:dyDescent="0.2">
      <c r="A1" s="67" t="s">
        <v>340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x14ac:dyDescent="0.2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4" spans="1:12" x14ac:dyDescent="0.2">
      <c r="A4" s="68" t="s">
        <v>323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/>
    </row>
    <row r="5" spans="1:12" x14ac:dyDescent="0.2">
      <c r="A5" s="30"/>
      <c r="B5" s="30"/>
      <c r="C5" s="35"/>
      <c r="D5" s="30"/>
      <c r="E5" s="40"/>
      <c r="F5" s="30"/>
      <c r="G5" s="30"/>
      <c r="H5" s="30"/>
      <c r="I5" s="30"/>
      <c r="J5" s="30"/>
      <c r="K5" s="30"/>
      <c r="L5" s="30"/>
    </row>
    <row r="6" spans="1:12" x14ac:dyDescent="0.2">
      <c r="A6" s="29"/>
      <c r="B6" s="30"/>
      <c r="C6" s="45"/>
      <c r="D6" s="30"/>
      <c r="E6" s="40"/>
      <c r="F6" s="30"/>
      <c r="G6" s="30"/>
      <c r="H6" s="30"/>
      <c r="I6" s="30"/>
      <c r="J6" s="30"/>
      <c r="K6" s="30"/>
      <c r="L6" s="30"/>
    </row>
    <row r="7" spans="1:12" s="20" customFormat="1" ht="12" customHeight="1" x14ac:dyDescent="0.2">
      <c r="B7" s="29"/>
      <c r="C7" s="36"/>
      <c r="E7" s="41"/>
    </row>
    <row r="8" spans="1:12" ht="56.25" x14ac:dyDescent="0.2">
      <c r="A8" s="26" t="s">
        <v>566</v>
      </c>
      <c r="B8" s="27" t="s">
        <v>595</v>
      </c>
      <c r="C8" s="26" t="s">
        <v>596</v>
      </c>
      <c r="D8" s="26" t="s">
        <v>597</v>
      </c>
      <c r="E8" s="42" t="s">
        <v>653</v>
      </c>
      <c r="F8" s="39" t="s">
        <v>656</v>
      </c>
      <c r="G8" s="26" t="s">
        <v>598</v>
      </c>
      <c r="H8" s="26" t="s">
        <v>599</v>
      </c>
      <c r="I8" s="39" t="s">
        <v>654</v>
      </c>
      <c r="J8" s="28" t="s">
        <v>2</v>
      </c>
      <c r="K8" s="26" t="s">
        <v>567</v>
      </c>
      <c r="L8" s="26" t="s">
        <v>661</v>
      </c>
    </row>
    <row r="9" spans="1:12" ht="22.5" x14ac:dyDescent="0.2">
      <c r="A9" s="4" t="s">
        <v>28</v>
      </c>
      <c r="B9" s="4">
        <v>70095298</v>
      </c>
      <c r="C9" s="16" t="s">
        <v>773</v>
      </c>
      <c r="D9" s="4" t="s">
        <v>326</v>
      </c>
      <c r="E9" s="43"/>
      <c r="F9" s="4"/>
      <c r="G9" s="4" t="s">
        <v>544</v>
      </c>
      <c r="H9" s="34">
        <v>39830</v>
      </c>
      <c r="I9" s="34"/>
      <c r="J9" s="3" t="s">
        <v>609</v>
      </c>
      <c r="K9" s="2" t="s">
        <v>316</v>
      </c>
      <c r="L9" s="2">
        <v>2009</v>
      </c>
    </row>
    <row r="10" spans="1:12" ht="22.5" x14ac:dyDescent="0.2">
      <c r="A10" s="4" t="s">
        <v>28</v>
      </c>
      <c r="B10" s="4">
        <v>5122330</v>
      </c>
      <c r="C10" s="16" t="s">
        <v>774</v>
      </c>
      <c r="D10" s="4" t="s">
        <v>614</v>
      </c>
      <c r="E10" s="43"/>
      <c r="F10" s="4"/>
      <c r="G10" s="4" t="s">
        <v>280</v>
      </c>
      <c r="H10" s="34">
        <v>39869</v>
      </c>
      <c r="I10" s="34"/>
      <c r="J10" s="3"/>
      <c r="K10" s="2" t="s">
        <v>316</v>
      </c>
      <c r="L10" s="2">
        <v>2009</v>
      </c>
    </row>
    <row r="11" spans="1:12" ht="22.5" x14ac:dyDescent="0.2">
      <c r="A11" s="4" t="s">
        <v>28</v>
      </c>
      <c r="B11" s="4">
        <v>42678255</v>
      </c>
      <c r="C11" s="16" t="s">
        <v>775</v>
      </c>
      <c r="D11" s="4" t="s">
        <v>580</v>
      </c>
      <c r="E11" s="43"/>
      <c r="F11" s="4"/>
      <c r="G11" s="4" t="s">
        <v>324</v>
      </c>
      <c r="H11" s="34">
        <v>39869</v>
      </c>
      <c r="I11" s="34"/>
      <c r="J11" s="3"/>
      <c r="K11" s="2" t="s">
        <v>316</v>
      </c>
      <c r="L11" s="2">
        <v>2009</v>
      </c>
    </row>
    <row r="12" spans="1:12" ht="22.5" x14ac:dyDescent="0.2">
      <c r="A12" s="4" t="s">
        <v>28</v>
      </c>
      <c r="B12" s="4">
        <v>41335801</v>
      </c>
      <c r="C12" s="16" t="s">
        <v>776</v>
      </c>
      <c r="D12" s="4" t="s">
        <v>325</v>
      </c>
      <c r="E12" s="43"/>
      <c r="F12" s="4"/>
      <c r="G12" s="4" t="s">
        <v>324</v>
      </c>
      <c r="H12" s="34">
        <v>39869</v>
      </c>
      <c r="I12" s="34"/>
      <c r="J12" s="3"/>
      <c r="K12" s="2" t="s">
        <v>316</v>
      </c>
      <c r="L12" s="2">
        <v>2009</v>
      </c>
    </row>
    <row r="13" spans="1:12" ht="45" x14ac:dyDescent="0.2">
      <c r="A13" s="4" t="s">
        <v>28</v>
      </c>
      <c r="B13" s="4">
        <v>34535619</v>
      </c>
      <c r="C13" s="16" t="s">
        <v>777</v>
      </c>
      <c r="D13" s="4" t="s">
        <v>580</v>
      </c>
      <c r="E13" s="43"/>
      <c r="F13" s="4"/>
      <c r="G13" s="4" t="s">
        <v>327</v>
      </c>
      <c r="H13" s="34">
        <v>39877</v>
      </c>
      <c r="I13" s="34"/>
      <c r="J13" s="3"/>
      <c r="K13" s="2" t="s">
        <v>316</v>
      </c>
      <c r="L13" s="2">
        <v>2009</v>
      </c>
    </row>
    <row r="14" spans="1:12" ht="22.5" x14ac:dyDescent="0.2">
      <c r="A14" s="4" t="s">
        <v>28</v>
      </c>
      <c r="B14" s="4">
        <v>43543176</v>
      </c>
      <c r="C14" s="16" t="s">
        <v>778</v>
      </c>
      <c r="D14" s="4" t="s">
        <v>580</v>
      </c>
      <c r="E14" s="43"/>
      <c r="F14" s="4"/>
      <c r="G14" s="4" t="s">
        <v>51</v>
      </c>
      <c r="H14" s="34">
        <v>39885</v>
      </c>
      <c r="I14" s="34"/>
      <c r="J14" s="3"/>
      <c r="K14" s="2" t="s">
        <v>316</v>
      </c>
      <c r="L14" s="2">
        <v>2009</v>
      </c>
    </row>
    <row r="15" spans="1:12" ht="22.5" x14ac:dyDescent="0.2">
      <c r="A15" s="4" t="s">
        <v>28</v>
      </c>
      <c r="B15" s="4">
        <v>43466335</v>
      </c>
      <c r="C15" s="16" t="s">
        <v>779</v>
      </c>
      <c r="D15" s="4" t="s">
        <v>326</v>
      </c>
      <c r="E15" s="43"/>
      <c r="F15" s="4"/>
      <c r="G15" s="4" t="s">
        <v>324</v>
      </c>
      <c r="H15" s="34">
        <v>39899</v>
      </c>
      <c r="I15" s="34"/>
      <c r="J15" s="3"/>
      <c r="K15" s="2" t="s">
        <v>316</v>
      </c>
      <c r="L15" s="2">
        <v>2009</v>
      </c>
    </row>
    <row r="16" spans="1:12" ht="33.75" x14ac:dyDescent="0.2">
      <c r="A16" s="4" t="s">
        <v>28</v>
      </c>
      <c r="B16" s="4">
        <v>71701922</v>
      </c>
      <c r="C16" s="16" t="s">
        <v>780</v>
      </c>
      <c r="D16" s="4" t="s">
        <v>329</v>
      </c>
      <c r="E16" s="43"/>
      <c r="F16" s="4"/>
      <c r="G16" s="4" t="s">
        <v>324</v>
      </c>
      <c r="H16" s="34">
        <v>39903</v>
      </c>
      <c r="I16" s="34"/>
      <c r="J16" s="3"/>
      <c r="K16" s="2" t="s">
        <v>316</v>
      </c>
      <c r="L16" s="2">
        <v>2009</v>
      </c>
    </row>
    <row r="17" spans="1:12" ht="22.5" x14ac:dyDescent="0.2">
      <c r="A17" s="4" t="s">
        <v>28</v>
      </c>
      <c r="B17" s="4">
        <v>8250537</v>
      </c>
      <c r="C17" s="16" t="s">
        <v>781</v>
      </c>
      <c r="D17" s="4" t="s">
        <v>602</v>
      </c>
      <c r="E17" s="43"/>
      <c r="F17" s="4"/>
      <c r="G17" s="4" t="s">
        <v>295</v>
      </c>
      <c r="H17" s="34">
        <v>39938</v>
      </c>
      <c r="I17" s="34"/>
      <c r="J17" s="3">
        <v>40197</v>
      </c>
      <c r="K17" s="2" t="s">
        <v>316</v>
      </c>
      <c r="L17" s="2">
        <v>2009</v>
      </c>
    </row>
    <row r="18" spans="1:12" ht="22.5" x14ac:dyDescent="0.2">
      <c r="A18" s="4" t="s">
        <v>28</v>
      </c>
      <c r="B18" s="4">
        <v>98593965</v>
      </c>
      <c r="C18" s="16" t="s">
        <v>782</v>
      </c>
      <c r="D18" s="4" t="s">
        <v>580</v>
      </c>
      <c r="E18" s="43"/>
      <c r="F18" s="4"/>
      <c r="G18" s="4" t="s">
        <v>324</v>
      </c>
      <c r="H18" s="34">
        <v>39938</v>
      </c>
      <c r="I18" s="34"/>
      <c r="J18" s="3"/>
      <c r="K18" s="2" t="s">
        <v>316</v>
      </c>
      <c r="L18" s="2">
        <v>2009</v>
      </c>
    </row>
    <row r="19" spans="1:12" ht="33.75" x14ac:dyDescent="0.2">
      <c r="A19" s="4" t="s">
        <v>28</v>
      </c>
      <c r="B19" s="4">
        <v>46672235</v>
      </c>
      <c r="C19" s="16" t="s">
        <v>768</v>
      </c>
      <c r="D19" s="4" t="s">
        <v>580</v>
      </c>
      <c r="E19" s="43"/>
      <c r="F19" s="4"/>
      <c r="G19" s="4" t="s">
        <v>331</v>
      </c>
      <c r="H19" s="34">
        <v>40017</v>
      </c>
      <c r="I19" s="34"/>
      <c r="J19" s="3"/>
      <c r="K19" s="2" t="s">
        <v>316</v>
      </c>
      <c r="L19" s="2">
        <v>2009</v>
      </c>
    </row>
    <row r="20" spans="1:12" ht="22.5" x14ac:dyDescent="0.2">
      <c r="A20" s="4" t="s">
        <v>332</v>
      </c>
      <c r="B20" s="4">
        <v>79335224</v>
      </c>
      <c r="C20" s="16" t="s">
        <v>783</v>
      </c>
      <c r="D20" s="4" t="s">
        <v>326</v>
      </c>
      <c r="E20" s="43"/>
      <c r="F20" s="4"/>
      <c r="G20" s="4" t="s">
        <v>0</v>
      </c>
      <c r="H20" s="34">
        <v>40035</v>
      </c>
      <c r="I20" s="34"/>
      <c r="J20" s="3">
        <v>40290</v>
      </c>
      <c r="K20" s="2" t="s">
        <v>316</v>
      </c>
      <c r="L20" s="2">
        <v>2009</v>
      </c>
    </row>
    <row r="21" spans="1:12" ht="33.75" x14ac:dyDescent="0.2">
      <c r="A21" s="4" t="s">
        <v>332</v>
      </c>
      <c r="B21" s="4">
        <v>79723535</v>
      </c>
      <c r="C21" s="16" t="s">
        <v>784</v>
      </c>
      <c r="D21" s="4" t="s">
        <v>602</v>
      </c>
      <c r="E21" s="43"/>
      <c r="F21" s="4"/>
      <c r="G21" s="4" t="s">
        <v>333</v>
      </c>
      <c r="H21" s="34">
        <v>40063</v>
      </c>
      <c r="I21" s="34"/>
      <c r="J21" s="3"/>
      <c r="K21" s="2" t="s">
        <v>316</v>
      </c>
      <c r="L21" s="2">
        <v>2009</v>
      </c>
    </row>
    <row r="22" spans="1:12" ht="33.75" x14ac:dyDescent="0.2">
      <c r="A22" s="4" t="s">
        <v>332</v>
      </c>
      <c r="B22" s="4">
        <v>91237388</v>
      </c>
      <c r="C22" s="16" t="s">
        <v>785</v>
      </c>
      <c r="D22" s="4" t="s">
        <v>580</v>
      </c>
      <c r="E22" s="43"/>
      <c r="F22" s="4"/>
      <c r="G22" s="4" t="s">
        <v>330</v>
      </c>
      <c r="H22" s="34">
        <v>40073</v>
      </c>
      <c r="I22" s="34"/>
      <c r="J22" s="3"/>
      <c r="K22" s="2" t="s">
        <v>316</v>
      </c>
      <c r="L22" s="2">
        <v>2009</v>
      </c>
    </row>
    <row r="23" spans="1:12" ht="22.5" x14ac:dyDescent="0.2">
      <c r="A23" s="4" t="s">
        <v>332</v>
      </c>
      <c r="B23" s="4">
        <v>3223902</v>
      </c>
      <c r="C23" s="16" t="s">
        <v>786</v>
      </c>
      <c r="D23" s="4" t="s">
        <v>580</v>
      </c>
      <c r="E23" s="43"/>
      <c r="F23" s="4"/>
      <c r="G23" s="4" t="s">
        <v>324</v>
      </c>
      <c r="H23" s="34">
        <v>40142</v>
      </c>
      <c r="I23" s="34"/>
      <c r="J23" s="3"/>
      <c r="K23" s="2" t="s">
        <v>316</v>
      </c>
      <c r="L23" s="2">
        <v>2009</v>
      </c>
    </row>
    <row r="24" spans="1:12" ht="45" x14ac:dyDescent="0.2">
      <c r="A24" s="4" t="s">
        <v>332</v>
      </c>
      <c r="B24" s="4">
        <v>73074075</v>
      </c>
      <c r="C24" s="16" t="s">
        <v>787</v>
      </c>
      <c r="D24" s="4" t="s">
        <v>580</v>
      </c>
      <c r="E24" s="43"/>
      <c r="F24" s="4"/>
      <c r="G24" s="4" t="s">
        <v>328</v>
      </c>
      <c r="H24" s="34">
        <v>40147</v>
      </c>
      <c r="I24" s="34"/>
      <c r="J24" s="3"/>
      <c r="K24" s="2" t="s">
        <v>316</v>
      </c>
      <c r="L24" s="2">
        <v>2009</v>
      </c>
    </row>
    <row r="25" spans="1:12" ht="22.5" x14ac:dyDescent="0.2">
      <c r="A25" s="4" t="s">
        <v>332</v>
      </c>
      <c r="B25" s="4">
        <v>2774496</v>
      </c>
      <c r="C25" s="16" t="s">
        <v>788</v>
      </c>
      <c r="D25" s="4" t="s">
        <v>580</v>
      </c>
      <c r="E25" s="43"/>
      <c r="F25" s="4"/>
      <c r="G25" s="4" t="s">
        <v>324</v>
      </c>
      <c r="H25" s="34">
        <v>40147</v>
      </c>
      <c r="I25" s="34"/>
      <c r="J25" s="3"/>
      <c r="K25" s="2" t="s">
        <v>316</v>
      </c>
      <c r="L25" s="2">
        <v>2009</v>
      </c>
    </row>
  </sheetData>
  <sheetProtection selectLockedCells="1"/>
  <customSheetViews>
    <customSheetView guid="{5263CAD0-2907-4B31-BE01-22F42D49C2B1}" showRuler="0">
      <selection activeCell="H35" sqref="H35"/>
      <pageMargins left="0.75" right="0.75" top="1" bottom="1" header="0" footer="0"/>
      <headerFooter alignWithMargins="0"/>
    </customSheetView>
  </customSheetViews>
  <mergeCells count="3">
    <mergeCell ref="A4:K4"/>
    <mergeCell ref="A1:K1"/>
    <mergeCell ref="A2:K2"/>
  </mergeCells>
  <phoneticPr fontId="3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pane ySplit="7" topLeftCell="A8" activePane="bottomLeft" state="frozen"/>
      <selection activeCell="I234" sqref="I234"/>
      <selection pane="bottomLeft" activeCell="A8" sqref="A8"/>
    </sheetView>
  </sheetViews>
  <sheetFormatPr baseColWidth="10" defaultRowHeight="12.75" x14ac:dyDescent="0.2"/>
  <cols>
    <col min="1" max="1" width="8.140625" bestFit="1" customWidth="1"/>
    <col min="2" max="2" width="13" style="13" bestFit="1" customWidth="1"/>
    <col min="3" max="3" width="18.5703125" customWidth="1"/>
    <col min="4" max="6" width="16.28515625" customWidth="1"/>
    <col min="7" max="7" width="17.42578125" bestFit="1" customWidth="1"/>
    <col min="8" max="8" width="10.7109375" bestFit="1" customWidth="1"/>
    <col min="9" max="9" width="10.7109375" customWidth="1"/>
    <col min="10" max="10" width="14.5703125" style="14" customWidth="1"/>
    <col min="11" max="11" width="19.28515625" customWidth="1"/>
    <col min="12" max="12" width="11" customWidth="1"/>
  </cols>
  <sheetData>
    <row r="1" spans="1:12" x14ac:dyDescent="0.2">
      <c r="A1" s="67" t="s">
        <v>340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x14ac:dyDescent="0.2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">
      <c r="A4" s="68" t="s">
        <v>297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2" x14ac:dyDescent="0.2">
      <c r="A5" s="30"/>
      <c r="B5" s="30"/>
      <c r="C5" s="35"/>
      <c r="D5" s="30"/>
      <c r="E5" s="40"/>
      <c r="F5" s="30"/>
      <c r="G5" s="30"/>
      <c r="H5" s="30"/>
      <c r="I5" s="30"/>
      <c r="J5" s="30"/>
      <c r="K5" s="30"/>
      <c r="L5" s="30"/>
    </row>
    <row r="6" spans="1:12" x14ac:dyDescent="0.2">
      <c r="A6" s="29"/>
      <c r="B6" s="30"/>
      <c r="C6" s="45"/>
      <c r="D6" s="30"/>
      <c r="E6" s="40"/>
      <c r="F6" s="30"/>
      <c r="G6" s="30"/>
      <c r="H6" s="30"/>
      <c r="I6" s="30"/>
      <c r="J6" s="30"/>
      <c r="K6" s="30"/>
      <c r="L6" s="30"/>
    </row>
    <row r="7" spans="1:12" s="20" customFormat="1" ht="12" customHeight="1" x14ac:dyDescent="0.2">
      <c r="B7" s="29"/>
      <c r="C7" s="36"/>
      <c r="E7" s="41"/>
    </row>
    <row r="8" spans="1:12" ht="45" x14ac:dyDescent="0.2">
      <c r="A8" s="26" t="s">
        <v>566</v>
      </c>
      <c r="B8" s="27" t="s">
        <v>595</v>
      </c>
      <c r="C8" s="26" t="s">
        <v>596</v>
      </c>
      <c r="D8" s="26" t="s">
        <v>597</v>
      </c>
      <c r="E8" s="42" t="s">
        <v>653</v>
      </c>
      <c r="F8" s="39" t="s">
        <v>656</v>
      </c>
      <c r="G8" s="26" t="s">
        <v>598</v>
      </c>
      <c r="H8" s="26" t="s">
        <v>599</v>
      </c>
      <c r="I8" s="39" t="s">
        <v>654</v>
      </c>
      <c r="J8" s="28" t="s">
        <v>2</v>
      </c>
      <c r="K8" s="26" t="s">
        <v>567</v>
      </c>
      <c r="L8" s="26" t="s">
        <v>661</v>
      </c>
    </row>
    <row r="9" spans="1:12" ht="22.5" x14ac:dyDescent="0.2">
      <c r="A9" s="4" t="s">
        <v>28</v>
      </c>
      <c r="B9" s="4">
        <v>71630926</v>
      </c>
      <c r="C9" s="16" t="s">
        <v>789</v>
      </c>
      <c r="D9" s="4" t="s">
        <v>46</v>
      </c>
      <c r="E9" s="43"/>
      <c r="F9" s="4"/>
      <c r="G9" s="4" t="s">
        <v>36</v>
      </c>
      <c r="H9" s="34">
        <v>39540</v>
      </c>
      <c r="I9" s="34"/>
      <c r="J9" s="3"/>
      <c r="K9" s="2" t="s">
        <v>285</v>
      </c>
      <c r="L9" s="2">
        <v>2008</v>
      </c>
    </row>
    <row r="10" spans="1:12" ht="22.5" x14ac:dyDescent="0.2">
      <c r="A10" s="4" t="s">
        <v>28</v>
      </c>
      <c r="B10" s="4">
        <v>6765240</v>
      </c>
      <c r="C10" s="16" t="s">
        <v>308</v>
      </c>
      <c r="D10" s="4" t="s">
        <v>46</v>
      </c>
      <c r="E10" s="43"/>
      <c r="F10" s="4"/>
      <c r="G10" s="4" t="s">
        <v>544</v>
      </c>
      <c r="H10" s="34">
        <v>39540</v>
      </c>
      <c r="I10" s="34"/>
      <c r="J10" s="3" t="s">
        <v>609</v>
      </c>
      <c r="K10" s="2" t="s">
        <v>285</v>
      </c>
      <c r="L10" s="2">
        <v>2008</v>
      </c>
    </row>
    <row r="11" spans="1:12" ht="33.75" x14ac:dyDescent="0.2">
      <c r="A11" s="4" t="s">
        <v>59</v>
      </c>
      <c r="B11" s="4" t="s">
        <v>286</v>
      </c>
      <c r="C11" s="16" t="s">
        <v>287</v>
      </c>
      <c r="D11" s="4" t="s">
        <v>288</v>
      </c>
      <c r="E11" s="43"/>
      <c r="F11" s="4"/>
      <c r="G11" s="4" t="s">
        <v>289</v>
      </c>
      <c r="H11" s="34">
        <v>39541</v>
      </c>
      <c r="I11" s="34"/>
      <c r="J11" s="3"/>
      <c r="K11" s="2" t="s">
        <v>285</v>
      </c>
      <c r="L11" s="2">
        <v>2008</v>
      </c>
    </row>
    <row r="12" spans="1:12" ht="22.5" x14ac:dyDescent="0.2">
      <c r="A12" s="4" t="s">
        <v>28</v>
      </c>
      <c r="B12" s="4">
        <v>8272866</v>
      </c>
      <c r="C12" s="16" t="s">
        <v>290</v>
      </c>
      <c r="D12" s="4" t="s">
        <v>614</v>
      </c>
      <c r="E12" s="43"/>
      <c r="F12" s="4"/>
      <c r="G12" s="4" t="s">
        <v>291</v>
      </c>
      <c r="H12" s="34">
        <v>39576</v>
      </c>
      <c r="I12" s="34"/>
      <c r="J12" s="3"/>
      <c r="K12" s="2" t="s">
        <v>285</v>
      </c>
      <c r="L12" s="2">
        <v>2008</v>
      </c>
    </row>
    <row r="13" spans="1:12" ht="22.5" x14ac:dyDescent="0.2">
      <c r="A13" s="4" t="s">
        <v>28</v>
      </c>
      <c r="B13" s="4">
        <v>51563629</v>
      </c>
      <c r="C13" s="16" t="s">
        <v>310</v>
      </c>
      <c r="D13" s="4" t="s">
        <v>614</v>
      </c>
      <c r="E13" s="43"/>
      <c r="F13" s="4"/>
      <c r="G13" s="4" t="s">
        <v>311</v>
      </c>
      <c r="H13" s="34">
        <v>39596</v>
      </c>
      <c r="I13" s="34"/>
      <c r="J13" s="3"/>
      <c r="K13" s="2" t="s">
        <v>285</v>
      </c>
      <c r="L13" s="2">
        <v>2008</v>
      </c>
    </row>
    <row r="14" spans="1:12" ht="22.5" x14ac:dyDescent="0.2">
      <c r="A14" s="4" t="s">
        <v>28</v>
      </c>
      <c r="B14" s="4">
        <v>6811655</v>
      </c>
      <c r="C14" s="16" t="s">
        <v>312</v>
      </c>
      <c r="D14" s="4" t="s">
        <v>614</v>
      </c>
      <c r="E14" s="43"/>
      <c r="F14" s="4"/>
      <c r="G14" s="4" t="s">
        <v>36</v>
      </c>
      <c r="H14" s="34">
        <v>39596</v>
      </c>
      <c r="I14" s="34"/>
      <c r="J14" s="3"/>
      <c r="K14" s="2" t="s">
        <v>285</v>
      </c>
      <c r="L14" s="2">
        <v>2008</v>
      </c>
    </row>
    <row r="15" spans="1:12" ht="22.5" x14ac:dyDescent="0.2">
      <c r="A15" s="4" t="s">
        <v>28</v>
      </c>
      <c r="B15" s="4">
        <v>19386377</v>
      </c>
      <c r="C15" s="16" t="s">
        <v>313</v>
      </c>
      <c r="D15" s="4" t="s">
        <v>602</v>
      </c>
      <c r="E15" s="43"/>
      <c r="F15" s="4"/>
      <c r="G15" s="4" t="s">
        <v>36</v>
      </c>
      <c r="H15" s="34">
        <v>39596</v>
      </c>
      <c r="I15" s="34"/>
      <c r="J15" s="3"/>
      <c r="K15" s="2" t="s">
        <v>285</v>
      </c>
      <c r="L15" s="2">
        <v>2008</v>
      </c>
    </row>
    <row r="16" spans="1:12" ht="22.5" x14ac:dyDescent="0.2">
      <c r="A16" s="4" t="s">
        <v>28</v>
      </c>
      <c r="B16" s="4">
        <v>8303768</v>
      </c>
      <c r="C16" s="16" t="s">
        <v>314</v>
      </c>
      <c r="D16" s="4" t="s">
        <v>602</v>
      </c>
      <c r="E16" s="43"/>
      <c r="F16" s="4"/>
      <c r="G16" s="4" t="s">
        <v>36</v>
      </c>
      <c r="H16" s="34">
        <v>39596</v>
      </c>
      <c r="I16" s="34"/>
      <c r="J16" s="3"/>
      <c r="K16" s="2" t="s">
        <v>285</v>
      </c>
      <c r="L16" s="2">
        <v>2008</v>
      </c>
    </row>
    <row r="17" spans="1:12" ht="22.5" x14ac:dyDescent="0.2">
      <c r="A17" s="4" t="s">
        <v>28</v>
      </c>
      <c r="B17" s="4">
        <v>52274629</v>
      </c>
      <c r="C17" s="16" t="s">
        <v>790</v>
      </c>
      <c r="D17" s="4" t="s">
        <v>602</v>
      </c>
      <c r="E17" s="43"/>
      <c r="F17" s="4"/>
      <c r="G17" s="4" t="s">
        <v>616</v>
      </c>
      <c r="H17" s="34">
        <v>39666</v>
      </c>
      <c r="I17" s="34"/>
      <c r="J17" s="3"/>
      <c r="K17" s="2" t="s">
        <v>316</v>
      </c>
      <c r="L17" s="2">
        <v>2008</v>
      </c>
    </row>
    <row r="18" spans="1:12" ht="22.5" x14ac:dyDescent="0.2">
      <c r="A18" s="4" t="s">
        <v>28</v>
      </c>
      <c r="B18" s="4">
        <v>79568482</v>
      </c>
      <c r="C18" s="16" t="s">
        <v>792</v>
      </c>
      <c r="D18" s="4" t="s">
        <v>580</v>
      </c>
      <c r="E18" s="43"/>
      <c r="F18" s="4"/>
      <c r="G18" s="4" t="s">
        <v>295</v>
      </c>
      <c r="H18" s="34">
        <v>39667</v>
      </c>
      <c r="I18" s="34"/>
      <c r="J18" s="3">
        <v>40197</v>
      </c>
      <c r="K18" s="2" t="s">
        <v>316</v>
      </c>
      <c r="L18" s="2">
        <v>2008</v>
      </c>
    </row>
    <row r="19" spans="1:12" ht="22.5" x14ac:dyDescent="0.2">
      <c r="A19" s="4" t="s">
        <v>28</v>
      </c>
      <c r="B19" s="4">
        <v>43220532</v>
      </c>
      <c r="C19" s="16" t="s">
        <v>741</v>
      </c>
      <c r="D19" s="4" t="s">
        <v>602</v>
      </c>
      <c r="E19" s="43"/>
      <c r="F19" s="4"/>
      <c r="G19" s="4" t="s">
        <v>317</v>
      </c>
      <c r="H19" s="34">
        <v>39668</v>
      </c>
      <c r="I19" s="34"/>
      <c r="J19" s="3"/>
      <c r="K19" s="2" t="s">
        <v>316</v>
      </c>
      <c r="L19" s="2">
        <v>2008</v>
      </c>
    </row>
    <row r="20" spans="1:12" ht="22.5" x14ac:dyDescent="0.2">
      <c r="A20" s="4" t="s">
        <v>28</v>
      </c>
      <c r="B20" s="4">
        <v>8289607</v>
      </c>
      <c r="C20" s="16" t="s">
        <v>791</v>
      </c>
      <c r="D20" s="4" t="s">
        <v>602</v>
      </c>
      <c r="E20" s="43"/>
      <c r="F20" s="4"/>
      <c r="G20" s="4" t="s">
        <v>36</v>
      </c>
      <c r="H20" s="34">
        <v>40032</v>
      </c>
      <c r="I20" s="34"/>
      <c r="J20" s="3"/>
      <c r="K20" s="2" t="s">
        <v>316</v>
      </c>
      <c r="L20" s="2">
        <v>2008</v>
      </c>
    </row>
    <row r="21" spans="1:12" ht="22.5" x14ac:dyDescent="0.2">
      <c r="A21" s="4" t="s">
        <v>28</v>
      </c>
      <c r="B21" s="4">
        <v>19256693</v>
      </c>
      <c r="C21" s="16" t="s">
        <v>793</v>
      </c>
      <c r="D21" s="4" t="s">
        <v>318</v>
      </c>
      <c r="E21" s="43"/>
      <c r="F21" s="4"/>
      <c r="G21" s="4" t="s">
        <v>36</v>
      </c>
      <c r="H21" s="34">
        <v>39682</v>
      </c>
      <c r="I21" s="34"/>
      <c r="J21" s="3"/>
      <c r="K21" s="2" t="s">
        <v>316</v>
      </c>
      <c r="L21" s="2">
        <v>2008</v>
      </c>
    </row>
    <row r="22" spans="1:12" ht="22.5" x14ac:dyDescent="0.2">
      <c r="A22" s="4" t="s">
        <v>28</v>
      </c>
      <c r="B22" s="4">
        <v>79659574</v>
      </c>
      <c r="C22" s="16" t="s">
        <v>315</v>
      </c>
      <c r="D22" s="4" t="s">
        <v>580</v>
      </c>
      <c r="E22" s="43"/>
      <c r="F22" s="4"/>
      <c r="G22" s="4" t="s">
        <v>36</v>
      </c>
      <c r="H22" s="34">
        <v>39688</v>
      </c>
      <c r="I22" s="34"/>
      <c r="J22" s="3">
        <v>40197</v>
      </c>
      <c r="K22" s="2" t="s">
        <v>316</v>
      </c>
      <c r="L22" s="2">
        <v>2008</v>
      </c>
    </row>
    <row r="23" spans="1:12" ht="22.5" x14ac:dyDescent="0.2">
      <c r="A23" s="4" t="s">
        <v>28</v>
      </c>
      <c r="B23" s="4">
        <v>19408093</v>
      </c>
      <c r="C23" s="16" t="s">
        <v>794</v>
      </c>
      <c r="D23" s="4" t="s">
        <v>319</v>
      </c>
      <c r="E23" s="43"/>
      <c r="F23" s="4"/>
      <c r="G23" s="4" t="s">
        <v>75</v>
      </c>
      <c r="H23" s="34">
        <v>39700</v>
      </c>
      <c r="I23" s="34"/>
      <c r="J23" s="3"/>
      <c r="K23" s="2" t="s">
        <v>316</v>
      </c>
      <c r="L23" s="2">
        <v>2008</v>
      </c>
    </row>
    <row r="24" spans="1:12" ht="22.5" x14ac:dyDescent="0.2">
      <c r="A24" s="4" t="s">
        <v>28</v>
      </c>
      <c r="B24" s="4" t="s">
        <v>320</v>
      </c>
      <c r="C24" s="16" t="s">
        <v>795</v>
      </c>
      <c r="D24" s="4" t="s">
        <v>580</v>
      </c>
      <c r="E24" s="43"/>
      <c r="F24" s="4"/>
      <c r="G24" s="4" t="s">
        <v>36</v>
      </c>
      <c r="H24" s="34">
        <v>39736</v>
      </c>
      <c r="I24" s="34"/>
      <c r="J24" s="3"/>
      <c r="K24" s="2" t="s">
        <v>316</v>
      </c>
      <c r="L24" s="2">
        <v>2008</v>
      </c>
    </row>
  </sheetData>
  <sheetProtection selectLockedCells="1"/>
  <customSheetViews>
    <customSheetView guid="{5263CAD0-2907-4B31-BE01-22F42D49C2B1}" showRuler="0">
      <pane ySplit="2" topLeftCell="A3" activePane="bottomLeft" state="frozen"/>
      <selection pane="bottomLeft" activeCell="H35" sqref="H35"/>
      <pageMargins left="0.62992125984251968" right="0.39370078740157483" top="0.15748031496062992" bottom="0.15748031496062992" header="0" footer="0"/>
      <printOptions horizontalCentered="1" verticalCentered="1"/>
      <pageSetup paperSize="5" scale="85" fitToHeight="3" orientation="landscape" r:id="rId1"/>
      <headerFooter alignWithMargins="0"/>
    </customSheetView>
  </customSheetViews>
  <mergeCells count="3">
    <mergeCell ref="A1:K1"/>
    <mergeCell ref="A2:K2"/>
    <mergeCell ref="A4:K4"/>
  </mergeCells>
  <phoneticPr fontId="3" type="noConversion"/>
  <printOptions horizontalCentered="1" verticalCentered="1"/>
  <pageMargins left="0.62992125984251968" right="0.39370078740157483" top="0.15748031496062992" bottom="0.15748031496062992" header="0" footer="0"/>
  <pageSetup paperSize="5" scale="85" fitToHeight="3" orientation="landscape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workbookViewId="0">
      <pane ySplit="8" topLeftCell="A9" activePane="bottomLeft" state="frozenSplit"/>
      <selection pane="bottomLeft" activeCell="A9" sqref="A9"/>
    </sheetView>
  </sheetViews>
  <sheetFormatPr baseColWidth="10" defaultRowHeight="12.75" x14ac:dyDescent="0.2"/>
  <cols>
    <col min="1" max="1" width="8.140625" bestFit="1" customWidth="1"/>
    <col min="2" max="2" width="13" style="13" bestFit="1" customWidth="1"/>
    <col min="3" max="3" width="19.28515625" customWidth="1"/>
    <col min="4" max="4" width="23.85546875" bestFit="1" customWidth="1"/>
    <col min="5" max="5" width="13.85546875" customWidth="1"/>
    <col min="6" max="6" width="13.85546875" style="12" customWidth="1"/>
    <col min="7" max="7" width="17.42578125" bestFit="1" customWidth="1"/>
    <col min="8" max="8" width="10.7109375" bestFit="1" customWidth="1"/>
    <col min="9" max="9" width="10.7109375" customWidth="1"/>
    <col min="10" max="10" width="17.85546875" style="51" customWidth="1"/>
    <col min="11" max="11" width="23" bestFit="1" customWidth="1"/>
    <col min="12" max="12" width="9.7109375" style="12" customWidth="1"/>
  </cols>
  <sheetData>
    <row r="1" spans="1:12" x14ac:dyDescent="0.2">
      <c r="A1" s="67" t="s">
        <v>340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x14ac:dyDescent="0.2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x14ac:dyDescent="0.2">
      <c r="A3" s="23"/>
      <c r="B3" s="23"/>
      <c r="C3" s="23"/>
      <c r="D3" s="23"/>
      <c r="E3" s="23"/>
      <c r="F3" s="23"/>
      <c r="G3" s="23"/>
      <c r="H3" s="23"/>
      <c r="I3" s="23"/>
      <c r="J3" s="47"/>
      <c r="K3" s="23"/>
      <c r="L3" s="23"/>
    </row>
    <row r="4" spans="1:12" x14ac:dyDescent="0.2">
      <c r="A4" s="68" t="s">
        <v>296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/>
    </row>
    <row r="5" spans="1:12" x14ac:dyDescent="0.2">
      <c r="A5" s="30"/>
      <c r="B5" s="30"/>
      <c r="C5" s="35"/>
      <c r="D5" s="30"/>
      <c r="E5" s="40"/>
      <c r="F5" s="30"/>
      <c r="G5" s="30"/>
      <c r="H5" s="30"/>
      <c r="I5" s="30"/>
      <c r="J5" s="48"/>
      <c r="K5" s="30"/>
      <c r="L5" s="30"/>
    </row>
    <row r="6" spans="1:12" x14ac:dyDescent="0.2">
      <c r="A6" s="29"/>
      <c r="B6" s="30"/>
      <c r="C6" s="45"/>
      <c r="D6" s="30"/>
      <c r="E6" s="40"/>
      <c r="F6" s="30"/>
      <c r="G6" s="30"/>
      <c r="H6" s="30"/>
      <c r="I6" s="30"/>
      <c r="J6" s="48"/>
      <c r="K6" s="30"/>
      <c r="L6" s="30"/>
    </row>
    <row r="7" spans="1:12" s="20" customFormat="1" ht="12" customHeight="1" x14ac:dyDescent="0.2">
      <c r="B7" s="29"/>
      <c r="C7" s="36"/>
      <c r="E7" s="41"/>
      <c r="J7" s="49"/>
    </row>
    <row r="8" spans="1:12" ht="56.25" x14ac:dyDescent="0.2">
      <c r="A8" s="26" t="s">
        <v>566</v>
      </c>
      <c r="B8" s="27" t="s">
        <v>595</v>
      </c>
      <c r="C8" s="26" t="s">
        <v>596</v>
      </c>
      <c r="D8" s="26" t="s">
        <v>597</v>
      </c>
      <c r="E8" s="42" t="s">
        <v>653</v>
      </c>
      <c r="F8" s="39" t="s">
        <v>656</v>
      </c>
      <c r="G8" s="26" t="s">
        <v>598</v>
      </c>
      <c r="H8" s="26" t="s">
        <v>599</v>
      </c>
      <c r="I8" s="39" t="s">
        <v>654</v>
      </c>
      <c r="J8" s="50" t="s">
        <v>2</v>
      </c>
      <c r="K8" s="26" t="s">
        <v>567</v>
      </c>
      <c r="L8" s="26" t="s">
        <v>661</v>
      </c>
    </row>
    <row r="9" spans="1:12" ht="22.5" x14ac:dyDescent="0.2">
      <c r="A9" s="4" t="s">
        <v>28</v>
      </c>
      <c r="B9" s="4">
        <v>3366848</v>
      </c>
      <c r="C9" s="16" t="s">
        <v>98</v>
      </c>
      <c r="D9" s="4" t="s">
        <v>46</v>
      </c>
      <c r="E9" s="43"/>
      <c r="F9" s="4">
        <v>8</v>
      </c>
      <c r="G9" s="4" t="s">
        <v>36</v>
      </c>
      <c r="H9" s="34">
        <v>39098</v>
      </c>
      <c r="I9" s="34"/>
      <c r="J9" s="3"/>
      <c r="K9" s="2" t="s">
        <v>603</v>
      </c>
      <c r="L9" s="2">
        <v>2007</v>
      </c>
    </row>
    <row r="10" spans="1:12" ht="22.5" x14ac:dyDescent="0.2">
      <c r="A10" s="4" t="s">
        <v>28</v>
      </c>
      <c r="B10" s="4">
        <v>31270843</v>
      </c>
      <c r="C10" s="16" t="s">
        <v>101</v>
      </c>
      <c r="D10" s="4" t="s">
        <v>46</v>
      </c>
      <c r="E10" s="43"/>
      <c r="F10" s="4">
        <v>18</v>
      </c>
      <c r="G10" s="4" t="s">
        <v>544</v>
      </c>
      <c r="H10" s="34">
        <v>39106</v>
      </c>
      <c r="I10" s="34"/>
      <c r="J10" s="3">
        <v>39156</v>
      </c>
      <c r="K10" s="2" t="s">
        <v>603</v>
      </c>
      <c r="L10" s="2">
        <v>2007</v>
      </c>
    </row>
    <row r="11" spans="1:12" ht="22.5" x14ac:dyDescent="0.2">
      <c r="A11" s="4" t="s">
        <v>28</v>
      </c>
      <c r="B11" s="4">
        <v>17195474</v>
      </c>
      <c r="C11" s="16" t="s">
        <v>102</v>
      </c>
      <c r="D11" s="4" t="s">
        <v>614</v>
      </c>
      <c r="E11" s="43"/>
      <c r="F11" s="4">
        <v>13</v>
      </c>
      <c r="G11" s="4" t="s">
        <v>36</v>
      </c>
      <c r="H11" s="34">
        <v>39106</v>
      </c>
      <c r="I11" s="34"/>
      <c r="J11" s="3">
        <v>39143</v>
      </c>
      <c r="K11" s="2" t="s">
        <v>603</v>
      </c>
      <c r="L11" s="2">
        <v>2007</v>
      </c>
    </row>
    <row r="12" spans="1:12" ht="33.75" x14ac:dyDescent="0.2">
      <c r="A12" s="4" t="s">
        <v>59</v>
      </c>
      <c r="B12" s="4" t="s">
        <v>272</v>
      </c>
      <c r="C12" s="16" t="s">
        <v>103</v>
      </c>
      <c r="D12" s="4" t="s">
        <v>62</v>
      </c>
      <c r="E12" s="43"/>
      <c r="F12" s="4">
        <v>4</v>
      </c>
      <c r="G12" s="4" t="s">
        <v>62</v>
      </c>
      <c r="H12" s="34">
        <v>39118</v>
      </c>
      <c r="I12" s="34"/>
      <c r="J12" s="3"/>
      <c r="K12" s="2" t="s">
        <v>603</v>
      </c>
      <c r="L12" s="2">
        <v>2007</v>
      </c>
    </row>
    <row r="13" spans="1:12" ht="22.5" x14ac:dyDescent="0.2">
      <c r="A13" s="4" t="s">
        <v>28</v>
      </c>
      <c r="B13" s="4">
        <v>16723294</v>
      </c>
      <c r="C13" s="16" t="s">
        <v>104</v>
      </c>
      <c r="D13" s="4" t="s">
        <v>614</v>
      </c>
      <c r="E13" s="43"/>
      <c r="F13" s="4">
        <v>18</v>
      </c>
      <c r="G13" s="4" t="s">
        <v>36</v>
      </c>
      <c r="H13" s="34">
        <v>39125</v>
      </c>
      <c r="I13" s="34"/>
      <c r="J13" s="3"/>
      <c r="K13" s="2" t="s">
        <v>105</v>
      </c>
      <c r="L13" s="2">
        <v>2007</v>
      </c>
    </row>
    <row r="14" spans="1:12" ht="22.5" x14ac:dyDescent="0.2">
      <c r="A14" s="4" t="s">
        <v>28</v>
      </c>
      <c r="B14" s="4">
        <v>19190720</v>
      </c>
      <c r="C14" s="16" t="s">
        <v>106</v>
      </c>
      <c r="D14" s="4" t="s">
        <v>614</v>
      </c>
      <c r="E14" s="43"/>
      <c r="F14" s="4">
        <v>25</v>
      </c>
      <c r="G14" s="4" t="s">
        <v>36</v>
      </c>
      <c r="H14" s="34">
        <v>39129</v>
      </c>
      <c r="I14" s="34"/>
      <c r="J14" s="3"/>
      <c r="K14" s="2" t="s">
        <v>105</v>
      </c>
      <c r="L14" s="2">
        <v>2007</v>
      </c>
    </row>
    <row r="15" spans="1:12" ht="22.5" x14ac:dyDescent="0.2">
      <c r="A15" s="4" t="s">
        <v>28</v>
      </c>
      <c r="B15" s="4">
        <v>91228404</v>
      </c>
      <c r="C15" s="16" t="s">
        <v>210</v>
      </c>
      <c r="D15" s="4" t="s">
        <v>580</v>
      </c>
      <c r="E15" s="43"/>
      <c r="F15" s="4">
        <v>21</v>
      </c>
      <c r="G15" s="4" t="s">
        <v>33</v>
      </c>
      <c r="H15" s="34">
        <v>39129</v>
      </c>
      <c r="I15" s="34"/>
      <c r="J15" s="3"/>
      <c r="K15" s="2" t="s">
        <v>105</v>
      </c>
      <c r="L15" s="2">
        <v>2007</v>
      </c>
    </row>
    <row r="16" spans="1:12" ht="22.5" x14ac:dyDescent="0.2">
      <c r="A16" s="4" t="s">
        <v>28</v>
      </c>
      <c r="B16" s="4">
        <v>41714422</v>
      </c>
      <c r="C16" s="16" t="s">
        <v>211</v>
      </c>
      <c r="D16" s="4" t="s">
        <v>46</v>
      </c>
      <c r="E16" s="43"/>
      <c r="F16" s="4">
        <v>20</v>
      </c>
      <c r="G16" s="4" t="s">
        <v>55</v>
      </c>
      <c r="H16" s="34">
        <v>39182</v>
      </c>
      <c r="I16" s="34"/>
      <c r="J16" s="3"/>
      <c r="K16" s="2" t="s">
        <v>105</v>
      </c>
      <c r="L16" s="2">
        <v>2007</v>
      </c>
    </row>
    <row r="17" spans="1:12" ht="33.75" x14ac:dyDescent="0.2">
      <c r="A17" s="4" t="s">
        <v>28</v>
      </c>
      <c r="B17" s="4">
        <v>21396615</v>
      </c>
      <c r="C17" s="16" t="s">
        <v>213</v>
      </c>
      <c r="D17" s="4" t="s">
        <v>46</v>
      </c>
      <c r="E17" s="43"/>
      <c r="F17" s="4">
        <v>30</v>
      </c>
      <c r="G17" s="4" t="s">
        <v>214</v>
      </c>
      <c r="H17" s="34">
        <v>39182</v>
      </c>
      <c r="I17" s="34"/>
      <c r="J17" s="3">
        <v>39762</v>
      </c>
      <c r="K17" s="2" t="s">
        <v>105</v>
      </c>
      <c r="L17" s="2">
        <v>2007</v>
      </c>
    </row>
    <row r="18" spans="1:12" ht="22.5" x14ac:dyDescent="0.2">
      <c r="A18" s="4" t="s">
        <v>28</v>
      </c>
      <c r="B18" s="4">
        <v>52171177</v>
      </c>
      <c r="C18" s="16" t="s">
        <v>215</v>
      </c>
      <c r="D18" s="4" t="s">
        <v>602</v>
      </c>
      <c r="E18" s="43"/>
      <c r="F18" s="4">
        <v>6</v>
      </c>
      <c r="G18" s="4" t="s">
        <v>295</v>
      </c>
      <c r="H18" s="34">
        <v>39182</v>
      </c>
      <c r="I18" s="34"/>
      <c r="J18" s="3"/>
      <c r="K18" s="2" t="s">
        <v>105</v>
      </c>
      <c r="L18" s="2">
        <v>2007</v>
      </c>
    </row>
    <row r="19" spans="1:12" ht="45" x14ac:dyDescent="0.2">
      <c r="A19" s="4" t="s">
        <v>28</v>
      </c>
      <c r="B19" s="4">
        <v>2774496</v>
      </c>
      <c r="C19" s="16" t="s">
        <v>216</v>
      </c>
      <c r="D19" s="4" t="s">
        <v>621</v>
      </c>
      <c r="E19" s="43" t="s">
        <v>1079</v>
      </c>
      <c r="F19" s="4">
        <v>16</v>
      </c>
      <c r="G19" s="4" t="s">
        <v>1080</v>
      </c>
      <c r="H19" s="34">
        <v>39189</v>
      </c>
      <c r="I19" s="34"/>
      <c r="J19" s="3" t="s">
        <v>1081</v>
      </c>
      <c r="K19" s="2" t="s">
        <v>105</v>
      </c>
      <c r="L19" s="2">
        <v>2007</v>
      </c>
    </row>
    <row r="20" spans="1:12" ht="22.5" x14ac:dyDescent="0.2">
      <c r="A20" s="4" t="s">
        <v>28</v>
      </c>
      <c r="B20" s="4">
        <v>19328649</v>
      </c>
      <c r="C20" s="16" t="s">
        <v>217</v>
      </c>
      <c r="D20" s="4" t="s">
        <v>580</v>
      </c>
      <c r="E20" s="43"/>
      <c r="F20" s="4">
        <v>29</v>
      </c>
      <c r="G20" s="4" t="s">
        <v>36</v>
      </c>
      <c r="H20" s="34">
        <v>39212</v>
      </c>
      <c r="I20" s="34"/>
      <c r="J20" s="3"/>
      <c r="K20" s="2" t="s">
        <v>105</v>
      </c>
      <c r="L20" s="2">
        <v>2007</v>
      </c>
    </row>
    <row r="21" spans="1:12" ht="22.5" x14ac:dyDescent="0.2">
      <c r="A21" s="4" t="s">
        <v>28</v>
      </c>
      <c r="B21" s="4">
        <v>8679127</v>
      </c>
      <c r="C21" s="16" t="s">
        <v>218</v>
      </c>
      <c r="D21" s="4" t="s">
        <v>46</v>
      </c>
      <c r="E21" s="43"/>
      <c r="F21" s="4"/>
      <c r="G21" s="4" t="s">
        <v>36</v>
      </c>
      <c r="H21" s="34">
        <v>39212</v>
      </c>
      <c r="I21" s="34"/>
      <c r="J21" s="3"/>
      <c r="K21" s="2" t="s">
        <v>105</v>
      </c>
      <c r="L21" s="2">
        <v>2007</v>
      </c>
    </row>
    <row r="22" spans="1:12" ht="22.5" x14ac:dyDescent="0.2">
      <c r="A22" s="4" t="s">
        <v>28</v>
      </c>
      <c r="B22" s="4">
        <v>85449538</v>
      </c>
      <c r="C22" s="16" t="s">
        <v>219</v>
      </c>
      <c r="D22" s="4" t="s">
        <v>46</v>
      </c>
      <c r="E22" s="43"/>
      <c r="F22" s="4"/>
      <c r="G22" s="4" t="s">
        <v>36</v>
      </c>
      <c r="H22" s="34">
        <v>39217</v>
      </c>
      <c r="I22" s="34"/>
      <c r="J22" s="3" t="s">
        <v>180</v>
      </c>
      <c r="K22" s="2" t="s">
        <v>105</v>
      </c>
      <c r="L22" s="2">
        <v>2007</v>
      </c>
    </row>
    <row r="23" spans="1:12" ht="33.75" x14ac:dyDescent="0.2">
      <c r="A23" s="4" t="s">
        <v>28</v>
      </c>
      <c r="B23" s="4">
        <v>73135693</v>
      </c>
      <c r="C23" s="16" t="s">
        <v>220</v>
      </c>
      <c r="D23" s="4" t="s">
        <v>614</v>
      </c>
      <c r="E23" s="43"/>
      <c r="F23" s="4">
        <v>16</v>
      </c>
      <c r="G23" s="4" t="s">
        <v>221</v>
      </c>
      <c r="H23" s="34">
        <v>39232</v>
      </c>
      <c r="I23" s="34"/>
      <c r="J23" s="3"/>
      <c r="K23" s="2" t="s">
        <v>105</v>
      </c>
      <c r="L23" s="2">
        <v>2007</v>
      </c>
    </row>
    <row r="24" spans="1:12" ht="45" x14ac:dyDescent="0.2">
      <c r="A24" s="4" t="s">
        <v>28</v>
      </c>
      <c r="B24" s="4">
        <v>19354453</v>
      </c>
      <c r="C24" s="16" t="s">
        <v>222</v>
      </c>
      <c r="D24" s="4" t="s">
        <v>614</v>
      </c>
      <c r="E24" s="43"/>
      <c r="F24" s="4">
        <v>21</v>
      </c>
      <c r="G24" s="4" t="s">
        <v>223</v>
      </c>
      <c r="H24" s="34">
        <v>39232</v>
      </c>
      <c r="I24" s="34"/>
      <c r="J24" s="3"/>
      <c r="K24" s="2" t="s">
        <v>105</v>
      </c>
      <c r="L24" s="2">
        <v>2007</v>
      </c>
    </row>
    <row r="25" spans="1:12" ht="22.5" x14ac:dyDescent="0.2">
      <c r="A25" s="4" t="s">
        <v>28</v>
      </c>
      <c r="B25" s="4">
        <v>12103455</v>
      </c>
      <c r="C25" s="16" t="s">
        <v>224</v>
      </c>
      <c r="D25" s="4" t="s">
        <v>225</v>
      </c>
      <c r="E25" s="43"/>
      <c r="F25" s="4">
        <v>24</v>
      </c>
      <c r="G25" s="4" t="s">
        <v>36</v>
      </c>
      <c r="H25" s="34">
        <v>39232</v>
      </c>
      <c r="I25" s="34"/>
      <c r="J25" s="3"/>
      <c r="K25" s="2" t="s">
        <v>105</v>
      </c>
      <c r="L25" s="2">
        <v>2007</v>
      </c>
    </row>
    <row r="26" spans="1:12" ht="22.5" x14ac:dyDescent="0.2">
      <c r="A26" s="4" t="s">
        <v>28</v>
      </c>
      <c r="B26" s="4">
        <v>10892445</v>
      </c>
      <c r="C26" s="16" t="s">
        <v>226</v>
      </c>
      <c r="D26" s="4" t="s">
        <v>225</v>
      </c>
      <c r="E26" s="43"/>
      <c r="F26" s="4">
        <v>13</v>
      </c>
      <c r="G26" s="4" t="s">
        <v>36</v>
      </c>
      <c r="H26" s="34">
        <v>39234</v>
      </c>
      <c r="I26" s="34"/>
      <c r="J26" s="3"/>
      <c r="K26" s="2" t="s">
        <v>105</v>
      </c>
      <c r="L26" s="2">
        <v>2007</v>
      </c>
    </row>
    <row r="27" spans="1:12" ht="22.5" x14ac:dyDescent="0.2">
      <c r="A27" s="4" t="s">
        <v>28</v>
      </c>
      <c r="B27" s="4">
        <v>4191189</v>
      </c>
      <c r="C27" s="16" t="s">
        <v>227</v>
      </c>
      <c r="D27" s="4" t="s">
        <v>580</v>
      </c>
      <c r="E27" s="43"/>
      <c r="F27" s="4">
        <v>11</v>
      </c>
      <c r="G27" s="4" t="s">
        <v>36</v>
      </c>
      <c r="H27" s="34">
        <v>39234</v>
      </c>
      <c r="I27" s="34"/>
      <c r="J27" s="3"/>
      <c r="K27" s="2" t="s">
        <v>105</v>
      </c>
      <c r="L27" s="2">
        <v>2007</v>
      </c>
    </row>
    <row r="28" spans="1:12" ht="22.5" x14ac:dyDescent="0.2">
      <c r="A28" s="4" t="s">
        <v>28</v>
      </c>
      <c r="B28" s="4">
        <v>92516185</v>
      </c>
      <c r="C28" s="16" t="s">
        <v>242</v>
      </c>
      <c r="D28" s="4" t="s">
        <v>580</v>
      </c>
      <c r="E28" s="43"/>
      <c r="F28" s="4">
        <v>9</v>
      </c>
      <c r="G28" s="4" t="s">
        <v>36</v>
      </c>
      <c r="H28" s="34">
        <v>39234</v>
      </c>
      <c r="I28" s="34"/>
      <c r="J28" s="3"/>
      <c r="K28" s="2" t="s">
        <v>105</v>
      </c>
      <c r="L28" s="2">
        <v>2007</v>
      </c>
    </row>
    <row r="29" spans="1:12" ht="22.5" x14ac:dyDescent="0.2">
      <c r="A29" s="4" t="s">
        <v>28</v>
      </c>
      <c r="B29" s="4">
        <v>93370579</v>
      </c>
      <c r="C29" s="16" t="s">
        <v>243</v>
      </c>
      <c r="D29" s="4" t="s">
        <v>580</v>
      </c>
      <c r="E29" s="43"/>
      <c r="F29" s="4">
        <v>25</v>
      </c>
      <c r="G29" s="4" t="s">
        <v>51</v>
      </c>
      <c r="H29" s="34">
        <v>39245</v>
      </c>
      <c r="I29" s="34"/>
      <c r="J29" s="3"/>
      <c r="K29" s="2" t="s">
        <v>105</v>
      </c>
      <c r="L29" s="2">
        <v>2007</v>
      </c>
    </row>
    <row r="30" spans="1:12" x14ac:dyDescent="0.2">
      <c r="A30" s="4" t="s">
        <v>28</v>
      </c>
      <c r="B30" s="4">
        <v>5475646</v>
      </c>
      <c r="C30" s="16" t="s">
        <v>244</v>
      </c>
      <c r="D30" s="4" t="s">
        <v>614</v>
      </c>
      <c r="E30" s="43"/>
      <c r="F30" s="4">
        <v>41</v>
      </c>
      <c r="G30" s="4" t="s">
        <v>36</v>
      </c>
      <c r="H30" s="34">
        <v>39267</v>
      </c>
      <c r="I30" s="34"/>
      <c r="J30" s="3"/>
      <c r="K30" s="2" t="s">
        <v>105</v>
      </c>
      <c r="L30" s="2">
        <v>2007</v>
      </c>
    </row>
    <row r="31" spans="1:12" ht="22.5" x14ac:dyDescent="0.2">
      <c r="A31" s="4" t="s">
        <v>28</v>
      </c>
      <c r="B31" s="4">
        <v>79371461</v>
      </c>
      <c r="C31" s="16" t="s">
        <v>245</v>
      </c>
      <c r="D31" s="4" t="s">
        <v>580</v>
      </c>
      <c r="E31" s="43"/>
      <c r="F31" s="4">
        <v>12</v>
      </c>
      <c r="G31" s="4" t="s">
        <v>246</v>
      </c>
      <c r="H31" s="34">
        <v>39267</v>
      </c>
      <c r="I31" s="34"/>
      <c r="J31" s="3"/>
      <c r="K31" s="2" t="s">
        <v>105</v>
      </c>
      <c r="L31" s="2">
        <v>2007</v>
      </c>
    </row>
    <row r="32" spans="1:12" ht="22.5" x14ac:dyDescent="0.2">
      <c r="A32" s="4" t="s">
        <v>28</v>
      </c>
      <c r="B32" s="4">
        <v>79100709</v>
      </c>
      <c r="C32" s="16" t="s">
        <v>247</v>
      </c>
      <c r="D32" s="4" t="s">
        <v>142</v>
      </c>
      <c r="E32" s="43"/>
      <c r="F32" s="4">
        <v>19</v>
      </c>
      <c r="G32" s="4" t="s">
        <v>622</v>
      </c>
      <c r="H32" s="34">
        <v>39282</v>
      </c>
      <c r="I32" s="34"/>
      <c r="J32" s="3"/>
      <c r="K32" s="2" t="s">
        <v>105</v>
      </c>
      <c r="L32" s="2">
        <v>2007</v>
      </c>
    </row>
    <row r="33" spans="1:12" ht="22.5" x14ac:dyDescent="0.2">
      <c r="A33" s="4" t="s">
        <v>28</v>
      </c>
      <c r="B33" s="4">
        <v>79343613</v>
      </c>
      <c r="C33" s="16" t="s">
        <v>248</v>
      </c>
      <c r="D33" s="4" t="s">
        <v>580</v>
      </c>
      <c r="E33" s="43"/>
      <c r="F33" s="4">
        <v>10</v>
      </c>
      <c r="G33" s="4" t="s">
        <v>36</v>
      </c>
      <c r="H33" s="34">
        <v>39288</v>
      </c>
      <c r="I33" s="34"/>
      <c r="J33" s="3">
        <v>39722</v>
      </c>
      <c r="K33" s="2" t="s">
        <v>105</v>
      </c>
      <c r="L33" s="2">
        <v>2007</v>
      </c>
    </row>
    <row r="34" spans="1:12" ht="22.5" x14ac:dyDescent="0.2">
      <c r="A34" s="4" t="s">
        <v>28</v>
      </c>
      <c r="B34" s="4">
        <v>70000533</v>
      </c>
      <c r="C34" s="16" t="s">
        <v>249</v>
      </c>
      <c r="D34" s="4" t="s">
        <v>602</v>
      </c>
      <c r="E34" s="43"/>
      <c r="F34" s="4">
        <v>25</v>
      </c>
      <c r="G34" s="4" t="s">
        <v>36</v>
      </c>
      <c r="H34" s="34">
        <v>39288</v>
      </c>
      <c r="I34" s="34"/>
      <c r="J34" s="3"/>
      <c r="K34" s="2" t="s">
        <v>105</v>
      </c>
      <c r="L34" s="2">
        <v>2007</v>
      </c>
    </row>
    <row r="35" spans="1:12" ht="22.5" x14ac:dyDescent="0.2">
      <c r="A35" s="4" t="s">
        <v>28</v>
      </c>
      <c r="B35" s="4">
        <v>79121419</v>
      </c>
      <c r="C35" s="16" t="s">
        <v>250</v>
      </c>
      <c r="D35" s="4" t="s">
        <v>46</v>
      </c>
      <c r="E35" s="43"/>
      <c r="F35" s="4">
        <v>18</v>
      </c>
      <c r="G35" s="4" t="s">
        <v>36</v>
      </c>
      <c r="H35" s="34">
        <v>39290</v>
      </c>
      <c r="I35" s="34"/>
      <c r="J35" s="3"/>
      <c r="K35" s="2" t="s">
        <v>105</v>
      </c>
      <c r="L35" s="2">
        <v>2007</v>
      </c>
    </row>
    <row r="36" spans="1:12" ht="33.75" x14ac:dyDescent="0.2">
      <c r="A36" s="4" t="s">
        <v>28</v>
      </c>
      <c r="B36" s="4">
        <v>94432080</v>
      </c>
      <c r="C36" s="16" t="s">
        <v>251</v>
      </c>
      <c r="D36" s="4" t="s">
        <v>602</v>
      </c>
      <c r="E36" s="43"/>
      <c r="F36" s="4">
        <v>6</v>
      </c>
      <c r="G36" s="4" t="s">
        <v>252</v>
      </c>
      <c r="H36" s="34">
        <v>39317</v>
      </c>
      <c r="I36" s="34"/>
      <c r="J36" s="3"/>
      <c r="K36" s="2" t="s">
        <v>105</v>
      </c>
      <c r="L36" s="2">
        <v>2007</v>
      </c>
    </row>
    <row r="37" spans="1:12" ht="56.25" x14ac:dyDescent="0.2">
      <c r="A37" s="4" t="s">
        <v>28</v>
      </c>
      <c r="B37" s="4">
        <v>51563624</v>
      </c>
      <c r="C37" s="16" t="s">
        <v>253</v>
      </c>
      <c r="D37" s="4" t="s">
        <v>614</v>
      </c>
      <c r="E37" s="43"/>
      <c r="F37" s="4">
        <v>22</v>
      </c>
      <c r="G37" s="4" t="s">
        <v>254</v>
      </c>
      <c r="H37" s="34">
        <v>39317</v>
      </c>
      <c r="I37" s="34"/>
      <c r="J37" s="3"/>
      <c r="K37" s="2" t="s">
        <v>105</v>
      </c>
      <c r="L37" s="2">
        <v>2007</v>
      </c>
    </row>
    <row r="38" spans="1:12" ht="22.5" x14ac:dyDescent="0.2">
      <c r="A38" s="4" t="s">
        <v>28</v>
      </c>
      <c r="B38" s="4">
        <v>73577445</v>
      </c>
      <c r="C38" s="16" t="s">
        <v>255</v>
      </c>
      <c r="D38" s="4" t="s">
        <v>580</v>
      </c>
      <c r="E38" s="43"/>
      <c r="F38" s="4">
        <v>19</v>
      </c>
      <c r="G38" s="4" t="s">
        <v>36</v>
      </c>
      <c r="H38" s="34">
        <v>39324</v>
      </c>
      <c r="I38" s="34"/>
      <c r="J38" s="3"/>
      <c r="K38" s="2" t="s">
        <v>105</v>
      </c>
      <c r="L38" s="2">
        <v>2007</v>
      </c>
    </row>
    <row r="39" spans="1:12" ht="22.5" x14ac:dyDescent="0.2">
      <c r="A39" s="4" t="s">
        <v>28</v>
      </c>
      <c r="B39" s="4">
        <v>70113947</v>
      </c>
      <c r="C39" s="16" t="s">
        <v>256</v>
      </c>
      <c r="D39" s="4" t="s">
        <v>580</v>
      </c>
      <c r="E39" s="43"/>
      <c r="F39" s="4">
        <v>16</v>
      </c>
      <c r="G39" s="4" t="s">
        <v>51</v>
      </c>
      <c r="H39" s="34">
        <v>39352</v>
      </c>
      <c r="I39" s="34"/>
      <c r="J39" s="3"/>
      <c r="K39" s="2" t="s">
        <v>105</v>
      </c>
      <c r="L39" s="2">
        <v>2007</v>
      </c>
    </row>
    <row r="40" spans="1:12" ht="22.5" x14ac:dyDescent="0.2">
      <c r="A40" s="4" t="s">
        <v>28</v>
      </c>
      <c r="B40" s="4">
        <v>19459695</v>
      </c>
      <c r="C40" s="16" t="s">
        <v>257</v>
      </c>
      <c r="D40" s="4" t="s">
        <v>580</v>
      </c>
      <c r="E40" s="43"/>
      <c r="F40" s="4">
        <v>18</v>
      </c>
      <c r="G40" s="4" t="s">
        <v>36</v>
      </c>
      <c r="H40" s="34">
        <v>39371</v>
      </c>
      <c r="I40" s="34"/>
      <c r="J40" s="3"/>
      <c r="K40" s="2" t="s">
        <v>105</v>
      </c>
      <c r="L40" s="2">
        <v>2007</v>
      </c>
    </row>
    <row r="41" spans="1:12" ht="33.75" x14ac:dyDescent="0.2">
      <c r="A41" s="4" t="s">
        <v>28</v>
      </c>
      <c r="B41" s="4">
        <v>10547944</v>
      </c>
      <c r="C41" s="16" t="s">
        <v>258</v>
      </c>
      <c r="D41" s="4" t="s">
        <v>602</v>
      </c>
      <c r="E41" s="43"/>
      <c r="F41" s="4">
        <v>27</v>
      </c>
      <c r="G41" s="4" t="s">
        <v>259</v>
      </c>
      <c r="H41" s="34">
        <v>39371</v>
      </c>
      <c r="I41" s="34"/>
      <c r="J41" s="3"/>
      <c r="K41" s="2" t="s">
        <v>105</v>
      </c>
      <c r="L41" s="2">
        <v>2007</v>
      </c>
    </row>
    <row r="42" spans="1:12" ht="22.5" x14ac:dyDescent="0.2">
      <c r="A42" s="4" t="s">
        <v>28</v>
      </c>
      <c r="B42" s="4">
        <v>71723178</v>
      </c>
      <c r="C42" s="16" t="s">
        <v>260</v>
      </c>
      <c r="D42" s="4" t="s">
        <v>602</v>
      </c>
      <c r="E42" s="43"/>
      <c r="F42" s="4">
        <v>6</v>
      </c>
      <c r="G42" s="4"/>
      <c r="H42" s="34">
        <v>39371</v>
      </c>
      <c r="I42" s="34"/>
      <c r="J42" s="3"/>
      <c r="K42" s="2" t="s">
        <v>105</v>
      </c>
      <c r="L42" s="2">
        <v>2007</v>
      </c>
    </row>
    <row r="43" spans="1:12" ht="56.25" x14ac:dyDescent="0.2">
      <c r="A43" s="4" t="s">
        <v>28</v>
      </c>
      <c r="B43" s="4">
        <v>79240777</v>
      </c>
      <c r="C43" s="16" t="s">
        <v>281</v>
      </c>
      <c r="D43" s="4" t="s">
        <v>602</v>
      </c>
      <c r="E43" s="43"/>
      <c r="F43" s="4">
        <v>12</v>
      </c>
      <c r="G43" s="4" t="s">
        <v>278</v>
      </c>
      <c r="H43" s="34">
        <v>39392</v>
      </c>
      <c r="I43" s="34"/>
      <c r="J43" s="3"/>
      <c r="K43" s="2" t="s">
        <v>105</v>
      </c>
      <c r="L43" s="2">
        <v>2007</v>
      </c>
    </row>
    <row r="44" spans="1:12" ht="22.5" x14ac:dyDescent="0.2">
      <c r="A44" s="4" t="s">
        <v>28</v>
      </c>
      <c r="B44" s="4">
        <v>19139089</v>
      </c>
      <c r="C44" s="16" t="s">
        <v>279</v>
      </c>
      <c r="D44" s="4" t="s">
        <v>614</v>
      </c>
      <c r="E44" s="43"/>
      <c r="F44" s="4">
        <v>32</v>
      </c>
      <c r="G44" s="4" t="s">
        <v>280</v>
      </c>
      <c r="H44" s="34">
        <v>39401</v>
      </c>
      <c r="I44" s="34"/>
      <c r="J44" s="3"/>
      <c r="K44" s="2" t="s">
        <v>105</v>
      </c>
      <c r="L44" s="2">
        <v>2007</v>
      </c>
    </row>
    <row r="45" spans="1:12" ht="22.5" x14ac:dyDescent="0.2">
      <c r="A45" s="4" t="s">
        <v>28</v>
      </c>
      <c r="B45" s="4">
        <v>7439282</v>
      </c>
      <c r="C45" s="16" t="s">
        <v>281</v>
      </c>
      <c r="D45" s="4" t="s">
        <v>614</v>
      </c>
      <c r="E45" s="43"/>
      <c r="F45" s="4">
        <v>27</v>
      </c>
      <c r="G45" s="4" t="s">
        <v>36</v>
      </c>
      <c r="H45" s="34">
        <v>39434</v>
      </c>
      <c r="I45" s="34"/>
      <c r="J45" s="3"/>
      <c r="K45" s="2" t="s">
        <v>105</v>
      </c>
      <c r="L45" s="2">
        <v>2007</v>
      </c>
    </row>
    <row r="46" spans="1:12" ht="22.5" x14ac:dyDescent="0.2">
      <c r="A46" s="4" t="s">
        <v>28</v>
      </c>
      <c r="B46" s="4">
        <v>71610400</v>
      </c>
      <c r="C46" s="16" t="s">
        <v>282</v>
      </c>
      <c r="D46" s="4" t="s">
        <v>46</v>
      </c>
      <c r="E46" s="43"/>
      <c r="F46" s="4">
        <v>16</v>
      </c>
      <c r="G46" s="4" t="s">
        <v>283</v>
      </c>
      <c r="H46" s="34">
        <v>39434</v>
      </c>
      <c r="I46" s="34"/>
      <c r="J46" s="3"/>
      <c r="K46" s="2" t="s">
        <v>105</v>
      </c>
      <c r="L46" s="2">
        <v>2007</v>
      </c>
    </row>
  </sheetData>
  <sheetProtection selectLockedCells="1"/>
  <customSheetViews>
    <customSheetView guid="{5263CAD0-2907-4B31-BE01-22F42D49C2B1}" fitToPage="1" showRuler="0">
      <pane ySplit="2" topLeftCell="A4" activePane="bottomLeft" state="frozen"/>
      <selection pane="bottomLeft" activeCell="H35" sqref="H35"/>
      <pageMargins left="1.43" right="0.17" top="0.17" bottom="0.17" header="0" footer="0"/>
      <printOptions horizontalCentered="1" verticalCentered="1"/>
      <pageSetup paperSize="5" scale="94" fitToHeight="8" orientation="landscape" r:id="rId1"/>
      <headerFooter alignWithMargins="0"/>
    </customSheetView>
  </customSheetViews>
  <mergeCells count="3">
    <mergeCell ref="A4:K4"/>
    <mergeCell ref="A1:K1"/>
    <mergeCell ref="A2:K2"/>
  </mergeCells>
  <phoneticPr fontId="3" type="noConversion"/>
  <printOptions horizontalCentered="1" verticalCentered="1"/>
  <pageMargins left="1.4173228346456694" right="0.15748031496062992" top="0.15748031496062992" bottom="0.15748031496062992" header="0" footer="0"/>
  <pageSetup paperSize="5" scale="75" fitToHeight="8" orientation="landscape" r:id="rId2"/>
  <headerFooter alignWithMargins="0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pane ySplit="7" topLeftCell="A8" activePane="bottomLeft" state="frozen"/>
      <selection activeCell="I234" sqref="I234"/>
      <selection pane="bottomLeft" activeCell="A8" sqref="A8"/>
    </sheetView>
  </sheetViews>
  <sheetFormatPr baseColWidth="10" defaultRowHeight="12.75" x14ac:dyDescent="0.2"/>
  <cols>
    <col min="1" max="1" width="8.140625" bestFit="1" customWidth="1"/>
    <col min="2" max="2" width="13" style="13" bestFit="1" customWidth="1"/>
    <col min="3" max="3" width="17.7109375" customWidth="1"/>
    <col min="4" max="4" width="23.85546875" bestFit="1" customWidth="1"/>
    <col min="5" max="6" width="14.5703125" customWidth="1"/>
    <col min="7" max="7" width="23.7109375" customWidth="1"/>
    <col min="8" max="8" width="10.7109375" bestFit="1" customWidth="1"/>
    <col min="9" max="9" width="18.85546875" customWidth="1"/>
    <col min="10" max="10" width="17.85546875" style="14" customWidth="1"/>
    <col min="11" max="11" width="24" bestFit="1" customWidth="1"/>
    <col min="12" max="12" width="9.28515625" style="12" customWidth="1"/>
  </cols>
  <sheetData>
    <row r="1" spans="1:12" x14ac:dyDescent="0.2">
      <c r="A1" s="67" t="s">
        <v>340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x14ac:dyDescent="0.2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">
      <c r="A4" s="68" t="s">
        <v>294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/>
    </row>
    <row r="5" spans="1:12" x14ac:dyDescent="0.2">
      <c r="A5" s="30"/>
      <c r="B5" s="30"/>
      <c r="C5" s="35"/>
      <c r="D5" s="30"/>
      <c r="E5" s="40"/>
      <c r="F5" s="30"/>
      <c r="G5" s="30"/>
      <c r="H5" s="30"/>
      <c r="I5" s="30"/>
      <c r="J5" s="30"/>
      <c r="K5" s="30"/>
      <c r="L5" s="30"/>
    </row>
    <row r="6" spans="1:12" x14ac:dyDescent="0.2">
      <c r="A6" s="29"/>
      <c r="B6" s="30"/>
      <c r="C6" s="45"/>
      <c r="D6" s="30"/>
      <c r="E6" s="40"/>
      <c r="F6" s="30"/>
      <c r="G6" s="30"/>
      <c r="H6" s="30"/>
      <c r="I6" s="30"/>
      <c r="J6" s="30"/>
      <c r="K6" s="30"/>
      <c r="L6" s="30"/>
    </row>
    <row r="7" spans="1:12" s="20" customFormat="1" x14ac:dyDescent="0.2">
      <c r="B7" s="29"/>
      <c r="C7" s="36"/>
      <c r="E7" s="41"/>
    </row>
    <row r="8" spans="1:12" ht="56.25" x14ac:dyDescent="0.2">
      <c r="A8" s="26" t="s">
        <v>566</v>
      </c>
      <c r="B8" s="27" t="s">
        <v>595</v>
      </c>
      <c r="C8" s="26" t="s">
        <v>596</v>
      </c>
      <c r="D8" s="26" t="s">
        <v>597</v>
      </c>
      <c r="E8" s="42" t="s">
        <v>653</v>
      </c>
      <c r="F8" s="39" t="s">
        <v>656</v>
      </c>
      <c r="G8" s="26" t="s">
        <v>598</v>
      </c>
      <c r="H8" s="26" t="s">
        <v>599</v>
      </c>
      <c r="I8" s="39" t="s">
        <v>654</v>
      </c>
      <c r="J8" s="28" t="s">
        <v>2</v>
      </c>
      <c r="K8" s="26" t="s">
        <v>567</v>
      </c>
      <c r="L8" s="26" t="s">
        <v>661</v>
      </c>
    </row>
    <row r="9" spans="1:12" ht="22.5" x14ac:dyDescent="0.2">
      <c r="A9" s="4" t="s">
        <v>28</v>
      </c>
      <c r="B9" s="4">
        <v>70047010</v>
      </c>
      <c r="C9" s="16" t="s">
        <v>29</v>
      </c>
      <c r="D9" s="4" t="s">
        <v>30</v>
      </c>
      <c r="E9" s="43"/>
      <c r="F9" s="4">
        <v>21</v>
      </c>
      <c r="G9" s="4" t="s">
        <v>31</v>
      </c>
      <c r="H9" s="34">
        <v>38730</v>
      </c>
      <c r="I9" s="34"/>
      <c r="J9" s="3"/>
      <c r="K9" s="2" t="s">
        <v>603</v>
      </c>
      <c r="L9" s="2">
        <v>2006</v>
      </c>
    </row>
    <row r="10" spans="1:12" ht="22.5" x14ac:dyDescent="0.2">
      <c r="A10" s="4" t="s">
        <v>28</v>
      </c>
      <c r="B10" s="4">
        <v>14998560</v>
      </c>
      <c r="C10" s="16" t="s">
        <v>32</v>
      </c>
      <c r="D10" s="4" t="s">
        <v>580</v>
      </c>
      <c r="E10" s="43"/>
      <c r="F10" s="4">
        <v>9</v>
      </c>
      <c r="G10" s="4" t="s">
        <v>544</v>
      </c>
      <c r="H10" s="34">
        <v>38730</v>
      </c>
      <c r="I10" s="34"/>
      <c r="J10" s="3"/>
      <c r="K10" s="2" t="s">
        <v>603</v>
      </c>
      <c r="L10" s="2">
        <v>2006</v>
      </c>
    </row>
    <row r="11" spans="1:12" ht="22.5" x14ac:dyDescent="0.2">
      <c r="A11" s="4" t="s">
        <v>28</v>
      </c>
      <c r="B11" s="4">
        <v>7143148</v>
      </c>
      <c r="C11" s="16" t="s">
        <v>34</v>
      </c>
      <c r="D11" s="4" t="s">
        <v>580</v>
      </c>
      <c r="E11" s="43"/>
      <c r="F11" s="4">
        <v>4</v>
      </c>
      <c r="G11" s="4" t="s">
        <v>33</v>
      </c>
      <c r="H11" s="34">
        <v>38730</v>
      </c>
      <c r="I11" s="34"/>
      <c r="J11" s="3"/>
      <c r="K11" s="2" t="s">
        <v>603</v>
      </c>
      <c r="L11" s="2">
        <v>2006</v>
      </c>
    </row>
    <row r="12" spans="1:12" ht="22.5" x14ac:dyDescent="0.2">
      <c r="A12" s="4" t="s">
        <v>28</v>
      </c>
      <c r="B12" s="4">
        <v>8243840</v>
      </c>
      <c r="C12" s="16" t="s">
        <v>35</v>
      </c>
      <c r="D12" s="4" t="s">
        <v>580</v>
      </c>
      <c r="E12" s="43"/>
      <c r="F12" s="4">
        <v>33</v>
      </c>
      <c r="G12" s="4" t="s">
        <v>36</v>
      </c>
      <c r="H12" s="34">
        <v>38730</v>
      </c>
      <c r="I12" s="34"/>
      <c r="J12" s="3">
        <v>39232</v>
      </c>
      <c r="K12" s="2" t="s">
        <v>603</v>
      </c>
      <c r="L12" s="2">
        <v>2006</v>
      </c>
    </row>
    <row r="13" spans="1:12" ht="22.5" x14ac:dyDescent="0.2">
      <c r="A13" s="4" t="s">
        <v>28</v>
      </c>
      <c r="B13" s="4">
        <v>17162785</v>
      </c>
      <c r="C13" s="16" t="s">
        <v>37</v>
      </c>
      <c r="D13" s="4" t="s">
        <v>614</v>
      </c>
      <c r="E13" s="43"/>
      <c r="F13" s="4">
        <v>9</v>
      </c>
      <c r="G13" s="4" t="s">
        <v>36</v>
      </c>
      <c r="H13" s="34">
        <v>38730</v>
      </c>
      <c r="I13" s="34"/>
      <c r="J13" s="3"/>
      <c r="K13" s="2" t="s">
        <v>603</v>
      </c>
      <c r="L13" s="2">
        <v>2006</v>
      </c>
    </row>
    <row r="14" spans="1:12" ht="22.5" x14ac:dyDescent="0.2">
      <c r="A14" s="4" t="s">
        <v>28</v>
      </c>
      <c r="B14" s="4">
        <v>52436721</v>
      </c>
      <c r="C14" s="16" t="s">
        <v>39</v>
      </c>
      <c r="D14" s="4" t="s">
        <v>580</v>
      </c>
      <c r="E14" s="43"/>
      <c r="F14" s="4">
        <v>4</v>
      </c>
      <c r="G14" s="4" t="s">
        <v>40</v>
      </c>
      <c r="H14" s="34">
        <v>38730</v>
      </c>
      <c r="I14" s="34"/>
      <c r="J14" s="3"/>
      <c r="K14" s="2" t="s">
        <v>603</v>
      </c>
      <c r="L14" s="2">
        <v>2006</v>
      </c>
    </row>
    <row r="15" spans="1:12" ht="33.75" x14ac:dyDescent="0.2">
      <c r="A15" s="4" t="s">
        <v>28</v>
      </c>
      <c r="B15" s="4">
        <v>19187867</v>
      </c>
      <c r="C15" s="16" t="s">
        <v>41</v>
      </c>
      <c r="D15" s="4" t="s">
        <v>580</v>
      </c>
      <c r="E15" s="43"/>
      <c r="F15" s="4">
        <v>25</v>
      </c>
      <c r="G15" s="4" t="s">
        <v>36</v>
      </c>
      <c r="H15" s="34">
        <v>38757</v>
      </c>
      <c r="I15" s="34"/>
      <c r="J15" s="3"/>
      <c r="K15" s="2" t="s">
        <v>603</v>
      </c>
      <c r="L15" s="2">
        <v>2006</v>
      </c>
    </row>
    <row r="16" spans="1:12" ht="22.5" x14ac:dyDescent="0.2">
      <c r="A16" s="4" t="s">
        <v>28</v>
      </c>
      <c r="B16" s="4">
        <v>19297196</v>
      </c>
      <c r="C16" s="16" t="s">
        <v>42</v>
      </c>
      <c r="D16" s="4" t="s">
        <v>580</v>
      </c>
      <c r="E16" s="43"/>
      <c r="F16" s="4">
        <v>32</v>
      </c>
      <c r="G16" s="4" t="s">
        <v>36</v>
      </c>
      <c r="H16" s="34">
        <v>38757</v>
      </c>
      <c r="I16" s="34"/>
      <c r="J16" s="3"/>
      <c r="K16" s="2" t="s">
        <v>603</v>
      </c>
      <c r="L16" s="2">
        <v>2006</v>
      </c>
    </row>
    <row r="17" spans="1:12" ht="22.5" x14ac:dyDescent="0.2">
      <c r="A17" s="4" t="s">
        <v>28</v>
      </c>
      <c r="B17" s="4">
        <v>12980110</v>
      </c>
      <c r="C17" s="16" t="s">
        <v>43</v>
      </c>
      <c r="D17" s="4" t="s">
        <v>580</v>
      </c>
      <c r="E17" s="43"/>
      <c r="F17" s="4">
        <v>18</v>
      </c>
      <c r="G17" s="4" t="s">
        <v>36</v>
      </c>
      <c r="H17" s="34">
        <v>38765</v>
      </c>
      <c r="I17" s="34"/>
      <c r="J17" s="3"/>
      <c r="K17" s="2" t="s">
        <v>603</v>
      </c>
      <c r="L17" s="2">
        <v>2006</v>
      </c>
    </row>
    <row r="18" spans="1:12" ht="22.5" x14ac:dyDescent="0.2">
      <c r="A18" s="4" t="s">
        <v>28</v>
      </c>
      <c r="B18" s="4">
        <v>91235606</v>
      </c>
      <c r="C18" s="16" t="s">
        <v>44</v>
      </c>
      <c r="D18" s="4" t="s">
        <v>580</v>
      </c>
      <c r="E18" s="43"/>
      <c r="F18" s="4">
        <v>6</v>
      </c>
      <c r="G18" s="4" t="s">
        <v>295</v>
      </c>
      <c r="H18" s="34">
        <v>38765</v>
      </c>
      <c r="I18" s="34"/>
      <c r="J18" s="3"/>
      <c r="K18" s="2" t="s">
        <v>603</v>
      </c>
      <c r="L18" s="2">
        <v>2006</v>
      </c>
    </row>
    <row r="19" spans="1:12" ht="22.5" x14ac:dyDescent="0.2">
      <c r="A19" s="4" t="s">
        <v>28</v>
      </c>
      <c r="B19" s="4">
        <v>79139447</v>
      </c>
      <c r="C19" s="16" t="s">
        <v>45</v>
      </c>
      <c r="D19" s="4" t="s">
        <v>46</v>
      </c>
      <c r="E19" s="43"/>
      <c r="F19" s="4">
        <v>9</v>
      </c>
      <c r="G19" s="4" t="s">
        <v>47</v>
      </c>
      <c r="H19" s="34">
        <v>38779</v>
      </c>
      <c r="I19" s="34"/>
      <c r="J19" s="3"/>
      <c r="K19" s="2" t="s">
        <v>603</v>
      </c>
      <c r="L19" s="2">
        <v>2006</v>
      </c>
    </row>
    <row r="20" spans="1:12" ht="22.5" x14ac:dyDescent="0.2">
      <c r="A20" s="4" t="s">
        <v>28</v>
      </c>
      <c r="B20" s="4">
        <v>5932374</v>
      </c>
      <c r="C20" s="16" t="s">
        <v>50</v>
      </c>
      <c r="D20" s="4" t="s">
        <v>580</v>
      </c>
      <c r="E20" s="43"/>
      <c r="F20" s="4">
        <v>31</v>
      </c>
      <c r="G20" s="4" t="s">
        <v>51</v>
      </c>
      <c r="H20" s="34">
        <v>38779</v>
      </c>
      <c r="I20" s="34"/>
      <c r="J20" s="3">
        <v>39707</v>
      </c>
      <c r="K20" s="2" t="s">
        <v>603</v>
      </c>
      <c r="L20" s="2">
        <v>2006</v>
      </c>
    </row>
    <row r="21" spans="1:12" ht="22.5" x14ac:dyDescent="0.2">
      <c r="A21" s="4" t="s">
        <v>28</v>
      </c>
      <c r="B21" s="4">
        <v>19358362</v>
      </c>
      <c r="C21" s="16" t="s">
        <v>52</v>
      </c>
      <c r="D21" s="4" t="s">
        <v>602</v>
      </c>
      <c r="E21" s="43"/>
      <c r="F21" s="4"/>
      <c r="G21" s="4" t="s">
        <v>36</v>
      </c>
      <c r="H21" s="34">
        <v>38808</v>
      </c>
      <c r="I21" s="34"/>
      <c r="J21" s="3"/>
      <c r="K21" s="2" t="s">
        <v>603</v>
      </c>
      <c r="L21" s="2">
        <v>2006</v>
      </c>
    </row>
    <row r="22" spans="1:12" ht="22.5" x14ac:dyDescent="0.2">
      <c r="A22" s="4" t="s">
        <v>28</v>
      </c>
      <c r="B22" s="4">
        <v>4242576</v>
      </c>
      <c r="C22" s="16" t="s">
        <v>53</v>
      </c>
      <c r="D22" s="4" t="s">
        <v>54</v>
      </c>
      <c r="E22" s="43"/>
      <c r="F22" s="4"/>
      <c r="G22" s="4" t="s">
        <v>55</v>
      </c>
      <c r="H22" s="34">
        <v>38808</v>
      </c>
      <c r="I22" s="34"/>
      <c r="J22" s="3" t="s">
        <v>180</v>
      </c>
      <c r="K22" s="2" t="s">
        <v>603</v>
      </c>
      <c r="L22" s="2">
        <v>2006</v>
      </c>
    </row>
    <row r="23" spans="1:12" ht="22.5" x14ac:dyDescent="0.2">
      <c r="A23" s="4" t="s">
        <v>28</v>
      </c>
      <c r="B23" s="4">
        <v>8289607</v>
      </c>
      <c r="C23" s="16" t="s">
        <v>56</v>
      </c>
      <c r="D23" s="4" t="s">
        <v>602</v>
      </c>
      <c r="E23" s="43"/>
      <c r="F23" s="4">
        <v>13</v>
      </c>
      <c r="G23" s="4" t="s">
        <v>36</v>
      </c>
      <c r="H23" s="34">
        <v>38808</v>
      </c>
      <c r="I23" s="34"/>
      <c r="J23" s="3"/>
      <c r="K23" s="2" t="s">
        <v>603</v>
      </c>
      <c r="L23" s="2">
        <v>2006</v>
      </c>
    </row>
    <row r="24" spans="1:12" ht="22.5" x14ac:dyDescent="0.2">
      <c r="A24" s="4" t="s">
        <v>28</v>
      </c>
      <c r="B24" s="4">
        <v>71777491</v>
      </c>
      <c r="C24" s="16" t="s">
        <v>57</v>
      </c>
      <c r="D24" s="4" t="s">
        <v>602</v>
      </c>
      <c r="E24" s="43"/>
      <c r="F24" s="4">
        <v>4</v>
      </c>
      <c r="G24" s="4" t="s">
        <v>58</v>
      </c>
      <c r="H24" s="34">
        <v>38825</v>
      </c>
      <c r="I24" s="34"/>
      <c r="J24" s="3">
        <v>39232</v>
      </c>
      <c r="K24" s="2" t="s">
        <v>603</v>
      </c>
      <c r="L24" s="2">
        <v>2006</v>
      </c>
    </row>
    <row r="25" spans="1:12" ht="33.75" x14ac:dyDescent="0.2">
      <c r="A25" s="4" t="s">
        <v>59</v>
      </c>
      <c r="B25" s="4">
        <v>8002261112</v>
      </c>
      <c r="C25" s="16" t="s">
        <v>61</v>
      </c>
      <c r="D25" s="4" t="s">
        <v>62</v>
      </c>
      <c r="E25" s="43"/>
      <c r="F25" s="4">
        <v>4</v>
      </c>
      <c r="G25" s="4" t="s">
        <v>62</v>
      </c>
      <c r="H25" s="34">
        <v>38833</v>
      </c>
      <c r="I25" s="34"/>
      <c r="J25" s="3"/>
      <c r="K25" s="2" t="s">
        <v>603</v>
      </c>
      <c r="L25" s="2">
        <v>2006</v>
      </c>
    </row>
    <row r="26" spans="1:12" ht="22.5" x14ac:dyDescent="0.2">
      <c r="A26" s="4" t="s">
        <v>28</v>
      </c>
      <c r="B26" s="4">
        <v>19476964</v>
      </c>
      <c r="C26" s="16" t="s">
        <v>63</v>
      </c>
      <c r="D26" s="4" t="s">
        <v>614</v>
      </c>
      <c r="E26" s="43"/>
      <c r="F26" s="4">
        <v>7</v>
      </c>
      <c r="G26" s="4" t="s">
        <v>64</v>
      </c>
      <c r="H26" s="34">
        <v>38861</v>
      </c>
      <c r="I26" s="34"/>
      <c r="J26" s="3"/>
      <c r="K26" s="2" t="s">
        <v>603</v>
      </c>
      <c r="L26" s="2">
        <v>2006</v>
      </c>
    </row>
    <row r="27" spans="1:12" ht="22.5" x14ac:dyDescent="0.2">
      <c r="A27" s="4" t="s">
        <v>28</v>
      </c>
      <c r="B27" s="4">
        <v>79141554</v>
      </c>
      <c r="C27" s="16" t="s">
        <v>65</v>
      </c>
      <c r="D27" s="4" t="s">
        <v>46</v>
      </c>
      <c r="E27" s="43"/>
      <c r="F27" s="4">
        <v>7</v>
      </c>
      <c r="G27" s="4" t="s">
        <v>36</v>
      </c>
      <c r="H27" s="34">
        <v>38861</v>
      </c>
      <c r="I27" s="34"/>
      <c r="J27" s="3"/>
      <c r="K27" s="2" t="s">
        <v>603</v>
      </c>
      <c r="L27" s="2">
        <v>2006</v>
      </c>
    </row>
    <row r="28" spans="1:12" ht="22.5" x14ac:dyDescent="0.2">
      <c r="A28" s="4" t="s">
        <v>28</v>
      </c>
      <c r="B28" s="4">
        <v>19147509</v>
      </c>
      <c r="C28" s="16" t="s">
        <v>66</v>
      </c>
      <c r="D28" s="4" t="s">
        <v>614</v>
      </c>
      <c r="E28" s="43"/>
      <c r="F28" s="4">
        <v>23</v>
      </c>
      <c r="G28" s="4" t="s">
        <v>36</v>
      </c>
      <c r="H28" s="34">
        <v>38861</v>
      </c>
      <c r="I28" s="34"/>
      <c r="J28" s="3"/>
      <c r="K28" s="2" t="s">
        <v>603</v>
      </c>
      <c r="L28" s="2">
        <v>2006</v>
      </c>
    </row>
    <row r="29" spans="1:12" ht="22.5" x14ac:dyDescent="0.2">
      <c r="A29" s="4" t="s">
        <v>28</v>
      </c>
      <c r="B29" s="4">
        <v>15428770</v>
      </c>
      <c r="C29" s="16" t="s">
        <v>67</v>
      </c>
      <c r="D29" s="4" t="s">
        <v>46</v>
      </c>
      <c r="E29" s="43"/>
      <c r="F29" s="4">
        <v>14</v>
      </c>
      <c r="G29" s="4" t="s">
        <v>36</v>
      </c>
      <c r="H29" s="34">
        <v>38861</v>
      </c>
      <c r="I29" s="34"/>
      <c r="J29" s="3"/>
      <c r="K29" s="2" t="s">
        <v>603</v>
      </c>
      <c r="L29" s="2">
        <v>2006</v>
      </c>
    </row>
    <row r="30" spans="1:12" ht="22.5" x14ac:dyDescent="0.2">
      <c r="A30" s="4" t="s">
        <v>28</v>
      </c>
      <c r="B30" s="4">
        <v>4254693</v>
      </c>
      <c r="C30" s="16" t="s">
        <v>68</v>
      </c>
      <c r="D30" s="4" t="s">
        <v>46</v>
      </c>
      <c r="E30" s="43"/>
      <c r="F30" s="4">
        <v>14</v>
      </c>
      <c r="G30" s="4" t="s">
        <v>69</v>
      </c>
      <c r="H30" s="34">
        <v>38861</v>
      </c>
      <c r="I30" s="34"/>
      <c r="J30" s="3"/>
      <c r="K30" s="2" t="s">
        <v>603</v>
      </c>
      <c r="L30" s="2">
        <v>2006</v>
      </c>
    </row>
    <row r="31" spans="1:12" ht="22.5" x14ac:dyDescent="0.2">
      <c r="A31" s="4" t="s">
        <v>28</v>
      </c>
      <c r="B31" s="4">
        <v>91291284</v>
      </c>
      <c r="C31" s="16" t="s">
        <v>70</v>
      </c>
      <c r="D31" s="4" t="s">
        <v>71</v>
      </c>
      <c r="E31" s="43"/>
      <c r="F31" s="4">
        <f>(19+15+16+6+20+12+12)/12</f>
        <v>8.3333333333333339</v>
      </c>
      <c r="G31" s="4" t="s">
        <v>36</v>
      </c>
      <c r="H31" s="34">
        <v>38873</v>
      </c>
      <c r="I31" s="34"/>
      <c r="J31" s="3"/>
      <c r="K31" s="2" t="s">
        <v>603</v>
      </c>
      <c r="L31" s="2">
        <v>2006</v>
      </c>
    </row>
    <row r="32" spans="1:12" ht="22.5" x14ac:dyDescent="0.2">
      <c r="A32" s="4" t="s">
        <v>28</v>
      </c>
      <c r="B32" s="4">
        <v>79100709</v>
      </c>
      <c r="C32" s="16" t="s">
        <v>74</v>
      </c>
      <c r="D32" s="4" t="s">
        <v>142</v>
      </c>
      <c r="E32" s="43"/>
      <c r="F32" s="4">
        <v>5</v>
      </c>
      <c r="G32" s="4" t="s">
        <v>622</v>
      </c>
      <c r="H32" s="34">
        <v>38873</v>
      </c>
      <c r="I32" s="34"/>
      <c r="J32" s="3"/>
      <c r="K32" s="2" t="s">
        <v>603</v>
      </c>
      <c r="L32" s="2">
        <v>2006</v>
      </c>
    </row>
    <row r="33" spans="1:12" ht="22.5" x14ac:dyDescent="0.2">
      <c r="A33" s="4" t="s">
        <v>28</v>
      </c>
      <c r="B33" s="4">
        <v>12112174</v>
      </c>
      <c r="C33" s="16" t="s">
        <v>72</v>
      </c>
      <c r="D33" s="4" t="s">
        <v>614</v>
      </c>
      <c r="E33" s="43"/>
      <c r="F33" s="4">
        <v>15</v>
      </c>
      <c r="G33" s="4" t="s">
        <v>73</v>
      </c>
      <c r="H33" s="34">
        <v>38877</v>
      </c>
      <c r="I33" s="34"/>
      <c r="J33" s="3">
        <v>39164</v>
      </c>
      <c r="K33" s="2" t="s">
        <v>603</v>
      </c>
      <c r="L33" s="2">
        <v>2006</v>
      </c>
    </row>
    <row r="34" spans="1:12" ht="33.75" x14ac:dyDescent="0.2">
      <c r="A34" s="4" t="s">
        <v>59</v>
      </c>
      <c r="B34" s="4">
        <v>8300844226</v>
      </c>
      <c r="C34" s="16" t="s">
        <v>76</v>
      </c>
      <c r="D34" s="4" t="s">
        <v>62</v>
      </c>
      <c r="E34" s="43"/>
      <c r="F34" s="4">
        <v>3</v>
      </c>
      <c r="G34" s="4" t="s">
        <v>62</v>
      </c>
      <c r="H34" s="34">
        <v>38877</v>
      </c>
      <c r="I34" s="34"/>
      <c r="J34" s="3"/>
      <c r="K34" s="2" t="s">
        <v>603</v>
      </c>
      <c r="L34" s="2">
        <v>2006</v>
      </c>
    </row>
    <row r="35" spans="1:12" ht="22.5" x14ac:dyDescent="0.2">
      <c r="A35" s="4" t="s">
        <v>28</v>
      </c>
      <c r="B35" s="4">
        <v>3395977</v>
      </c>
      <c r="C35" s="16" t="s">
        <v>77</v>
      </c>
      <c r="D35" s="4" t="s">
        <v>602</v>
      </c>
      <c r="E35" s="43"/>
      <c r="F35" s="4">
        <v>16</v>
      </c>
      <c r="G35" s="4" t="s">
        <v>36</v>
      </c>
      <c r="H35" s="34">
        <v>38884</v>
      </c>
      <c r="I35" s="34"/>
      <c r="J35" s="3"/>
      <c r="K35" s="2" t="s">
        <v>603</v>
      </c>
      <c r="L35" s="2">
        <v>2006</v>
      </c>
    </row>
    <row r="36" spans="1:12" ht="22.5" x14ac:dyDescent="0.2">
      <c r="A36" s="4" t="s">
        <v>28</v>
      </c>
      <c r="B36" s="4">
        <v>70033368</v>
      </c>
      <c r="C36" s="16" t="s">
        <v>78</v>
      </c>
      <c r="D36" s="4" t="s">
        <v>614</v>
      </c>
      <c r="E36" s="43"/>
      <c r="F36" s="4">
        <v>9</v>
      </c>
      <c r="G36" s="4" t="s">
        <v>36</v>
      </c>
      <c r="H36" s="34">
        <v>38905</v>
      </c>
      <c r="I36" s="34"/>
      <c r="J36" s="3"/>
      <c r="K36" s="2" t="s">
        <v>603</v>
      </c>
      <c r="L36" s="2">
        <v>2006</v>
      </c>
    </row>
    <row r="37" spans="1:12" ht="33.75" x14ac:dyDescent="0.2">
      <c r="A37" s="4" t="s">
        <v>28</v>
      </c>
      <c r="B37" s="4">
        <v>15423572</v>
      </c>
      <c r="C37" s="16" t="s">
        <v>79</v>
      </c>
      <c r="D37" s="4" t="s">
        <v>614</v>
      </c>
      <c r="E37" s="43"/>
      <c r="F37" s="4">
        <v>8</v>
      </c>
      <c r="G37" s="4" t="s">
        <v>31</v>
      </c>
      <c r="H37" s="34">
        <v>38909</v>
      </c>
      <c r="I37" s="34"/>
      <c r="J37" s="3"/>
      <c r="K37" s="2" t="s">
        <v>603</v>
      </c>
      <c r="L37" s="2">
        <v>2006</v>
      </c>
    </row>
    <row r="38" spans="1:12" ht="22.5" x14ac:dyDescent="0.2">
      <c r="A38" s="4" t="s">
        <v>28</v>
      </c>
      <c r="B38" s="4">
        <v>93356580</v>
      </c>
      <c r="C38" s="16" t="s">
        <v>80</v>
      </c>
      <c r="D38" s="4" t="s">
        <v>71</v>
      </c>
      <c r="E38" s="43"/>
      <c r="F38" s="4">
        <v>10</v>
      </c>
      <c r="G38" s="4" t="s">
        <v>33</v>
      </c>
      <c r="H38" s="34">
        <v>38926</v>
      </c>
      <c r="I38" s="34"/>
      <c r="J38" s="3"/>
      <c r="K38" s="2" t="s">
        <v>603</v>
      </c>
      <c r="L38" s="2">
        <v>2006</v>
      </c>
    </row>
    <row r="39" spans="1:12" ht="22.5" x14ac:dyDescent="0.2">
      <c r="A39" s="4" t="s">
        <v>28</v>
      </c>
      <c r="B39" s="4">
        <v>37513834</v>
      </c>
      <c r="C39" s="16" t="s">
        <v>81</v>
      </c>
      <c r="D39" s="4" t="s">
        <v>71</v>
      </c>
      <c r="E39" s="43"/>
      <c r="F39" s="4">
        <v>4</v>
      </c>
      <c r="G39" s="4" t="s">
        <v>21</v>
      </c>
      <c r="H39" s="34">
        <v>38926</v>
      </c>
      <c r="I39" s="34"/>
      <c r="J39" s="3"/>
      <c r="K39" s="2" t="s">
        <v>603</v>
      </c>
      <c r="L39" s="2">
        <v>2006</v>
      </c>
    </row>
    <row r="40" spans="1:12" ht="22.5" x14ac:dyDescent="0.2">
      <c r="A40" s="4" t="s">
        <v>28</v>
      </c>
      <c r="B40" s="4">
        <v>20666027</v>
      </c>
      <c r="C40" s="16" t="s">
        <v>82</v>
      </c>
      <c r="D40" s="4" t="s">
        <v>83</v>
      </c>
      <c r="E40" s="43"/>
      <c r="F40" s="4">
        <v>11</v>
      </c>
      <c r="G40" s="4" t="s">
        <v>84</v>
      </c>
      <c r="H40" s="34">
        <v>38933</v>
      </c>
      <c r="I40" s="34"/>
      <c r="J40" s="3"/>
      <c r="K40" s="2" t="s">
        <v>603</v>
      </c>
      <c r="L40" s="2">
        <v>2006</v>
      </c>
    </row>
    <row r="41" spans="1:12" ht="22.5" x14ac:dyDescent="0.2">
      <c r="A41" s="4" t="s">
        <v>28</v>
      </c>
      <c r="B41" s="4">
        <v>72130120</v>
      </c>
      <c r="C41" s="16" t="s">
        <v>85</v>
      </c>
      <c r="D41" s="4" t="s">
        <v>71</v>
      </c>
      <c r="E41" s="43"/>
      <c r="F41" s="4">
        <v>11</v>
      </c>
      <c r="G41" s="4" t="s">
        <v>86</v>
      </c>
      <c r="H41" s="34">
        <v>38937</v>
      </c>
      <c r="I41" s="34"/>
      <c r="J41" s="3">
        <v>39637</v>
      </c>
      <c r="K41" s="2" t="s">
        <v>603</v>
      </c>
      <c r="L41" s="2">
        <v>2006</v>
      </c>
    </row>
    <row r="42" spans="1:12" ht="22.5" x14ac:dyDescent="0.2">
      <c r="A42" s="4" t="s">
        <v>28</v>
      </c>
      <c r="B42" s="4">
        <v>79705955</v>
      </c>
      <c r="C42" s="16" t="s">
        <v>87</v>
      </c>
      <c r="D42" s="4" t="s">
        <v>614</v>
      </c>
      <c r="E42" s="43"/>
      <c r="F42" s="4">
        <v>4</v>
      </c>
      <c r="G42" s="4" t="s">
        <v>40</v>
      </c>
      <c r="H42" s="34">
        <v>38967</v>
      </c>
      <c r="I42" s="34"/>
      <c r="J42" s="3"/>
      <c r="K42" s="2" t="s">
        <v>603</v>
      </c>
      <c r="L42" s="2">
        <v>2006</v>
      </c>
    </row>
    <row r="43" spans="1:12" ht="22.5" x14ac:dyDescent="0.2">
      <c r="A43" s="4" t="s">
        <v>28</v>
      </c>
      <c r="B43" s="4">
        <v>59833467</v>
      </c>
      <c r="C43" s="16" t="s">
        <v>88</v>
      </c>
      <c r="D43" s="4" t="s">
        <v>83</v>
      </c>
      <c r="E43" s="43"/>
      <c r="F43" s="4">
        <v>4</v>
      </c>
      <c r="G43" s="4" t="s">
        <v>616</v>
      </c>
      <c r="H43" s="34">
        <v>38967</v>
      </c>
      <c r="I43" s="34"/>
      <c r="J43" s="3"/>
      <c r="K43" s="2" t="s">
        <v>603</v>
      </c>
      <c r="L43" s="2">
        <v>2006</v>
      </c>
    </row>
    <row r="44" spans="1:12" ht="22.5" x14ac:dyDescent="0.2">
      <c r="A44" s="4" t="s">
        <v>28</v>
      </c>
      <c r="B44" s="4">
        <v>19321476</v>
      </c>
      <c r="C44" s="16" t="s">
        <v>796</v>
      </c>
      <c r="D44" s="4" t="s">
        <v>602</v>
      </c>
      <c r="E44" s="43"/>
      <c r="F44" s="4">
        <v>29</v>
      </c>
      <c r="G44" s="4" t="s">
        <v>36</v>
      </c>
      <c r="H44" s="34">
        <v>39009</v>
      </c>
      <c r="I44" s="34"/>
      <c r="J44" s="3"/>
      <c r="K44" s="2" t="s">
        <v>89</v>
      </c>
      <c r="L44" s="2">
        <v>2006</v>
      </c>
    </row>
    <row r="45" spans="1:12" ht="22.5" x14ac:dyDescent="0.2">
      <c r="A45" s="4" t="s">
        <v>28</v>
      </c>
      <c r="B45" s="4">
        <v>36558629</v>
      </c>
      <c r="C45" s="16" t="s">
        <v>797</v>
      </c>
      <c r="D45" s="4" t="s">
        <v>90</v>
      </c>
      <c r="E45" s="43"/>
      <c r="F45" s="4">
        <v>15</v>
      </c>
      <c r="G45" s="4" t="s">
        <v>36</v>
      </c>
      <c r="H45" s="34">
        <v>39007</v>
      </c>
      <c r="I45" s="34"/>
      <c r="J45" s="3"/>
      <c r="K45" s="2" t="s">
        <v>89</v>
      </c>
      <c r="L45" s="2">
        <v>2006</v>
      </c>
    </row>
    <row r="46" spans="1:12" ht="22.5" x14ac:dyDescent="0.2">
      <c r="A46" s="4" t="s">
        <v>28</v>
      </c>
      <c r="B46" s="4">
        <v>19398623</v>
      </c>
      <c r="C46" s="16" t="s">
        <v>798</v>
      </c>
      <c r="D46" s="4" t="s">
        <v>46</v>
      </c>
      <c r="E46" s="43"/>
      <c r="F46" s="4">
        <v>11</v>
      </c>
      <c r="G46" s="4" t="s">
        <v>271</v>
      </c>
      <c r="H46" s="34">
        <v>39000</v>
      </c>
      <c r="I46" s="34"/>
      <c r="J46" s="3"/>
      <c r="K46" s="2" t="s">
        <v>89</v>
      </c>
      <c r="L46" s="2">
        <v>2006</v>
      </c>
    </row>
    <row r="47" spans="1:12" ht="22.5" x14ac:dyDescent="0.2">
      <c r="A47" s="4" t="s">
        <v>28</v>
      </c>
      <c r="B47" s="4">
        <v>94231722</v>
      </c>
      <c r="C47" s="16" t="s">
        <v>739</v>
      </c>
      <c r="D47" s="4" t="s">
        <v>624</v>
      </c>
      <c r="E47" s="43"/>
      <c r="F47" s="4"/>
      <c r="G47" s="4" t="s">
        <v>625</v>
      </c>
      <c r="H47" s="34"/>
      <c r="I47" s="34"/>
      <c r="J47" s="3"/>
      <c r="K47" s="2"/>
      <c r="L47" s="2">
        <v>2006</v>
      </c>
    </row>
    <row r="48" spans="1:12" ht="22.5" x14ac:dyDescent="0.2">
      <c r="A48" s="4" t="s">
        <v>28</v>
      </c>
      <c r="B48" s="4">
        <v>17139134</v>
      </c>
      <c r="C48" s="16" t="s">
        <v>799</v>
      </c>
      <c r="D48" s="4" t="s">
        <v>46</v>
      </c>
      <c r="E48" s="43"/>
      <c r="F48" s="4">
        <v>28</v>
      </c>
      <c r="G48" s="4" t="s">
        <v>36</v>
      </c>
      <c r="H48" s="34">
        <v>39007</v>
      </c>
      <c r="I48" s="34"/>
      <c r="J48" s="3"/>
      <c r="K48" s="2" t="s">
        <v>89</v>
      </c>
      <c r="L48" s="2">
        <v>2006</v>
      </c>
    </row>
    <row r="49" spans="1:12" ht="22.5" x14ac:dyDescent="0.2">
      <c r="A49" s="4" t="s">
        <v>28</v>
      </c>
      <c r="B49" s="4">
        <v>19274647</v>
      </c>
      <c r="C49" s="16" t="s">
        <v>807</v>
      </c>
      <c r="D49" s="4" t="s">
        <v>46</v>
      </c>
      <c r="E49" s="43"/>
      <c r="F49" s="4">
        <v>18</v>
      </c>
      <c r="G49" s="4" t="s">
        <v>36</v>
      </c>
      <c r="H49" s="34">
        <v>39007</v>
      </c>
      <c r="I49" s="34"/>
      <c r="J49" s="3"/>
      <c r="K49" s="2" t="s">
        <v>89</v>
      </c>
      <c r="L49" s="2">
        <v>2006</v>
      </c>
    </row>
    <row r="50" spans="1:12" ht="33.75" x14ac:dyDescent="0.2">
      <c r="A50" s="4" t="s">
        <v>28</v>
      </c>
      <c r="B50" s="4">
        <v>43070309</v>
      </c>
      <c r="C50" s="16" t="s">
        <v>800</v>
      </c>
      <c r="D50" s="4" t="s">
        <v>71</v>
      </c>
      <c r="E50" s="43"/>
      <c r="F50" s="4">
        <v>3</v>
      </c>
      <c r="G50" s="4" t="s">
        <v>36</v>
      </c>
      <c r="H50" s="34">
        <v>39009</v>
      </c>
      <c r="I50" s="34"/>
      <c r="J50" s="3"/>
      <c r="K50" s="2" t="s">
        <v>89</v>
      </c>
      <c r="L50" s="2">
        <v>2006</v>
      </c>
    </row>
    <row r="51" spans="1:12" ht="22.5" x14ac:dyDescent="0.2">
      <c r="A51" s="4" t="s">
        <v>28</v>
      </c>
      <c r="B51" s="4">
        <v>19483792</v>
      </c>
      <c r="C51" s="16" t="s">
        <v>801</v>
      </c>
      <c r="D51" s="4" t="s">
        <v>92</v>
      </c>
      <c r="E51" s="43"/>
      <c r="F51" s="4">
        <v>2</v>
      </c>
      <c r="G51" s="4" t="s">
        <v>36</v>
      </c>
      <c r="H51" s="34">
        <v>39010</v>
      </c>
      <c r="I51" s="34"/>
      <c r="J51" s="3"/>
      <c r="K51" s="2" t="s">
        <v>89</v>
      </c>
      <c r="L51" s="2">
        <v>2006</v>
      </c>
    </row>
    <row r="52" spans="1:12" ht="22.5" x14ac:dyDescent="0.2">
      <c r="A52" s="4" t="s">
        <v>28</v>
      </c>
      <c r="B52" s="4">
        <v>19172427</v>
      </c>
      <c r="C52" s="16" t="s">
        <v>93</v>
      </c>
      <c r="D52" s="4" t="s">
        <v>46</v>
      </c>
      <c r="E52" s="43"/>
      <c r="F52" s="4">
        <v>10</v>
      </c>
      <c r="G52" s="4" t="s">
        <v>94</v>
      </c>
      <c r="H52" s="34">
        <v>39017</v>
      </c>
      <c r="I52" s="34"/>
      <c r="J52" s="3"/>
      <c r="K52" s="2" t="s">
        <v>89</v>
      </c>
      <c r="L52" s="2">
        <v>2006</v>
      </c>
    </row>
    <row r="53" spans="1:12" ht="22.5" x14ac:dyDescent="0.2">
      <c r="A53" s="4" t="s">
        <v>28</v>
      </c>
      <c r="B53" s="4">
        <v>52107878</v>
      </c>
      <c r="C53" s="16" t="s">
        <v>99</v>
      </c>
      <c r="D53" s="4" t="s">
        <v>83</v>
      </c>
      <c r="E53" s="43"/>
      <c r="F53" s="4">
        <v>4</v>
      </c>
      <c r="G53" s="4" t="s">
        <v>100</v>
      </c>
      <c r="H53" s="34">
        <v>39047</v>
      </c>
      <c r="I53" s="34"/>
      <c r="J53" s="3"/>
      <c r="K53" s="2" t="s">
        <v>89</v>
      </c>
      <c r="L53" s="2">
        <v>2006</v>
      </c>
    </row>
    <row r="54" spans="1:12" ht="22.5" x14ac:dyDescent="0.2">
      <c r="A54" s="4" t="s">
        <v>28</v>
      </c>
      <c r="B54" s="4">
        <v>13245800</v>
      </c>
      <c r="C54" s="16" t="s">
        <v>97</v>
      </c>
      <c r="D54" s="4" t="s">
        <v>614</v>
      </c>
      <c r="E54" s="43"/>
      <c r="F54" s="4">
        <v>10</v>
      </c>
      <c r="G54" s="4" t="s">
        <v>36</v>
      </c>
      <c r="H54" s="34">
        <v>39070</v>
      </c>
      <c r="I54" s="34"/>
      <c r="J54" s="3"/>
      <c r="K54" s="2" t="s">
        <v>603</v>
      </c>
      <c r="L54" s="2">
        <v>2006</v>
      </c>
    </row>
  </sheetData>
  <sheetProtection selectLockedCells="1"/>
  <customSheetViews>
    <customSheetView guid="{5263CAD0-2907-4B31-BE01-22F42D49C2B1}" fitToPage="1" showRuler="0" topLeftCell="C1">
      <pane ySplit="2" topLeftCell="A22" activePane="bottomLeft" state="frozen"/>
      <selection pane="bottomLeft" activeCell="H35" sqref="H35"/>
      <pageMargins left="1.42" right="0.17" top="0.17" bottom="0.17" header="0" footer="0"/>
      <printOptions horizontalCentered="1" verticalCentered="1"/>
      <pageSetup paperSize="5" scale="82" fitToHeight="7" orientation="landscape" r:id="rId1"/>
      <headerFooter alignWithMargins="0"/>
    </customSheetView>
  </customSheetViews>
  <mergeCells count="3">
    <mergeCell ref="A4:K4"/>
    <mergeCell ref="A1:K1"/>
    <mergeCell ref="A2:K2"/>
  </mergeCells>
  <phoneticPr fontId="3" type="noConversion"/>
  <printOptions horizontalCentered="1" verticalCentered="1"/>
  <pageMargins left="1.42" right="0.17" top="0.17" bottom="0.17" header="0" footer="0"/>
  <pageSetup paperSize="5" scale="70" fitToHeight="7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pane xSplit="4" ySplit="8" topLeftCell="E49" activePane="bottomRight" state="frozenSplit"/>
      <selection pane="topRight" activeCell="E1" sqref="E1"/>
      <selection pane="bottomLeft" activeCell="E9" sqref="E9"/>
      <selection pane="bottomRight" activeCell="I57" sqref="I57"/>
    </sheetView>
  </sheetViews>
  <sheetFormatPr baseColWidth="10" defaultRowHeight="12.75" x14ac:dyDescent="0.2"/>
  <cols>
    <col min="1" max="1" width="8.140625" bestFit="1" customWidth="1"/>
    <col min="2" max="2" width="13" style="13" bestFit="1" customWidth="1"/>
    <col min="3" max="3" width="24.28515625" customWidth="1"/>
    <col min="4" max="4" width="26.5703125" bestFit="1" customWidth="1"/>
    <col min="5" max="5" width="15.42578125" customWidth="1"/>
    <col min="6" max="6" width="15.42578125" style="12" customWidth="1"/>
    <col min="7" max="7" width="24.7109375" customWidth="1"/>
    <col min="8" max="8" width="10.7109375" bestFit="1" customWidth="1"/>
    <col min="9" max="9" width="21.28515625" customWidth="1"/>
    <col min="10" max="10" width="17.85546875" customWidth="1"/>
    <col min="11" max="11" width="18.5703125" bestFit="1" customWidth="1"/>
    <col min="12" max="12" width="11.28515625" style="12" customWidth="1"/>
  </cols>
  <sheetData>
    <row r="1" spans="1:12" x14ac:dyDescent="0.2">
      <c r="A1" s="67" t="s">
        <v>340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x14ac:dyDescent="0.2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">
      <c r="A4" s="68" t="s">
        <v>293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/>
    </row>
    <row r="5" spans="1:12" x14ac:dyDescent="0.2">
      <c r="A5" s="30"/>
      <c r="B5" s="30"/>
      <c r="C5" s="35"/>
      <c r="D5" s="30"/>
      <c r="E5" s="40"/>
      <c r="F5" s="30"/>
      <c r="G5" s="30"/>
      <c r="H5" s="30"/>
      <c r="I5" s="30"/>
      <c r="J5" s="30"/>
      <c r="K5" s="30"/>
      <c r="L5" s="30"/>
    </row>
    <row r="6" spans="1:12" x14ac:dyDescent="0.2">
      <c r="A6" s="29"/>
      <c r="B6" s="30"/>
      <c r="C6" s="45"/>
      <c r="D6" s="30"/>
      <c r="E6" s="40"/>
      <c r="F6" s="30"/>
      <c r="G6" s="30"/>
      <c r="H6" s="30"/>
      <c r="I6" s="30"/>
      <c r="J6" s="30"/>
      <c r="K6" s="30"/>
      <c r="L6" s="30"/>
    </row>
    <row r="7" spans="1:12" s="20" customFormat="1" x14ac:dyDescent="0.2">
      <c r="B7" s="29"/>
      <c r="C7" s="36"/>
      <c r="E7" s="41"/>
    </row>
    <row r="8" spans="1:12" ht="45" x14ac:dyDescent="0.2">
      <c r="A8" s="26" t="s">
        <v>566</v>
      </c>
      <c r="B8" s="27" t="s">
        <v>595</v>
      </c>
      <c r="C8" s="26" t="s">
        <v>596</v>
      </c>
      <c r="D8" s="26" t="s">
        <v>597</v>
      </c>
      <c r="E8" s="42" t="s">
        <v>653</v>
      </c>
      <c r="F8" s="39" t="s">
        <v>656</v>
      </c>
      <c r="G8" s="26" t="s">
        <v>598</v>
      </c>
      <c r="H8" s="26" t="s">
        <v>599</v>
      </c>
      <c r="I8" s="39" t="s">
        <v>654</v>
      </c>
      <c r="J8" s="28" t="s">
        <v>2</v>
      </c>
      <c r="K8" s="26" t="s">
        <v>567</v>
      </c>
      <c r="L8" s="26" t="s">
        <v>661</v>
      </c>
    </row>
    <row r="9" spans="1:12" ht="22.5" x14ac:dyDescent="0.2">
      <c r="A9" s="4" t="s">
        <v>601</v>
      </c>
      <c r="B9" s="4">
        <v>3021306</v>
      </c>
      <c r="C9" s="16" t="s">
        <v>802</v>
      </c>
      <c r="D9" s="4" t="s">
        <v>602</v>
      </c>
      <c r="E9" s="43"/>
      <c r="F9" s="4">
        <v>28</v>
      </c>
      <c r="G9" s="4" t="s">
        <v>5</v>
      </c>
      <c r="H9" s="34">
        <v>38366</v>
      </c>
      <c r="I9" s="34"/>
      <c r="J9" s="3"/>
      <c r="K9" s="2" t="s">
        <v>603</v>
      </c>
      <c r="L9" s="2">
        <v>2005</v>
      </c>
    </row>
    <row r="10" spans="1:12" x14ac:dyDescent="0.2">
      <c r="A10" s="4" t="s">
        <v>601</v>
      </c>
      <c r="B10" s="4">
        <v>19124400</v>
      </c>
      <c r="C10" s="16" t="s">
        <v>8</v>
      </c>
      <c r="D10" s="4" t="s">
        <v>580</v>
      </c>
      <c r="E10" s="43"/>
      <c r="F10" s="4">
        <v>33</v>
      </c>
      <c r="G10" s="4" t="s">
        <v>544</v>
      </c>
      <c r="H10" s="34">
        <v>38363</v>
      </c>
      <c r="I10" s="34"/>
      <c r="J10" s="3"/>
      <c r="K10" s="2" t="s">
        <v>603</v>
      </c>
      <c r="L10" s="2">
        <v>2005</v>
      </c>
    </row>
    <row r="11" spans="1:12" ht="22.5" x14ac:dyDescent="0.2">
      <c r="A11" s="4" t="s">
        <v>601</v>
      </c>
      <c r="B11" s="4">
        <v>13457336</v>
      </c>
      <c r="C11" s="16" t="s">
        <v>12</v>
      </c>
      <c r="D11" s="4" t="s">
        <v>602</v>
      </c>
      <c r="E11" s="43"/>
      <c r="F11" s="4">
        <v>13</v>
      </c>
      <c r="G11" s="4" t="s">
        <v>1</v>
      </c>
      <c r="H11" s="34">
        <v>38370</v>
      </c>
      <c r="I11" s="34"/>
      <c r="J11" s="3"/>
      <c r="K11" s="2" t="s">
        <v>603</v>
      </c>
      <c r="L11" s="2">
        <v>2005</v>
      </c>
    </row>
    <row r="12" spans="1:12" ht="22.5" x14ac:dyDescent="0.2">
      <c r="A12" s="4" t="s">
        <v>601</v>
      </c>
      <c r="B12" s="4">
        <v>12268580</v>
      </c>
      <c r="C12" s="16" t="s">
        <v>16</v>
      </c>
      <c r="D12" s="4" t="s">
        <v>9</v>
      </c>
      <c r="E12" s="43"/>
      <c r="F12" s="4">
        <v>25</v>
      </c>
      <c r="G12" s="4" t="s">
        <v>1</v>
      </c>
      <c r="H12" s="34">
        <v>38376</v>
      </c>
      <c r="I12" s="34"/>
      <c r="J12" s="3"/>
      <c r="K12" s="2" t="s">
        <v>603</v>
      </c>
      <c r="L12" s="2">
        <v>2005</v>
      </c>
    </row>
    <row r="13" spans="1:12" x14ac:dyDescent="0.2">
      <c r="A13" s="4" t="s">
        <v>601</v>
      </c>
      <c r="B13" s="4">
        <v>20946145</v>
      </c>
      <c r="C13" s="16" t="s">
        <v>17</v>
      </c>
      <c r="D13" s="4" t="s">
        <v>580</v>
      </c>
      <c r="E13" s="43"/>
      <c r="F13" s="4">
        <v>18</v>
      </c>
      <c r="G13" s="4" t="s">
        <v>1</v>
      </c>
      <c r="H13" s="34">
        <v>38386</v>
      </c>
      <c r="I13" s="34"/>
      <c r="J13" s="3"/>
      <c r="K13" s="2" t="s">
        <v>603</v>
      </c>
      <c r="L13" s="2">
        <v>2005</v>
      </c>
    </row>
    <row r="14" spans="1:12" ht="22.5" x14ac:dyDescent="0.2">
      <c r="A14" s="4" t="s">
        <v>601</v>
      </c>
      <c r="B14" s="4"/>
      <c r="C14" s="16" t="s">
        <v>13</v>
      </c>
      <c r="D14" s="4" t="s">
        <v>602</v>
      </c>
      <c r="E14" s="43"/>
      <c r="F14" s="4">
        <v>23</v>
      </c>
      <c r="G14" s="4" t="s">
        <v>1</v>
      </c>
      <c r="H14" s="34">
        <v>38387</v>
      </c>
      <c r="I14" s="34"/>
      <c r="J14" s="3"/>
      <c r="K14" s="2" t="s">
        <v>603</v>
      </c>
      <c r="L14" s="2">
        <v>2005</v>
      </c>
    </row>
    <row r="15" spans="1:12" x14ac:dyDescent="0.2">
      <c r="A15" s="4" t="s">
        <v>601</v>
      </c>
      <c r="B15" s="4">
        <v>70097576</v>
      </c>
      <c r="C15" s="16" t="s">
        <v>14</v>
      </c>
      <c r="D15" s="4" t="s">
        <v>594</v>
      </c>
      <c r="E15" s="43"/>
      <c r="F15" s="4">
        <v>15</v>
      </c>
      <c r="G15" s="4" t="s">
        <v>1</v>
      </c>
      <c r="H15" s="34">
        <v>38398</v>
      </c>
      <c r="I15" s="34"/>
      <c r="J15" s="3"/>
      <c r="K15" s="2" t="s">
        <v>603</v>
      </c>
      <c r="L15" s="2">
        <v>2005</v>
      </c>
    </row>
    <row r="16" spans="1:12" x14ac:dyDescent="0.2">
      <c r="A16" s="4" t="s">
        <v>601</v>
      </c>
      <c r="B16" s="4">
        <v>19398283</v>
      </c>
      <c r="C16" s="16" t="s">
        <v>15</v>
      </c>
      <c r="D16" s="4" t="s">
        <v>580</v>
      </c>
      <c r="E16" s="43"/>
      <c r="F16" s="4">
        <v>18</v>
      </c>
      <c r="G16" s="4" t="s">
        <v>4</v>
      </c>
      <c r="H16" s="34">
        <v>38401</v>
      </c>
      <c r="I16" s="34"/>
      <c r="J16" s="3"/>
      <c r="K16" s="2" t="s">
        <v>603</v>
      </c>
      <c r="L16" s="2">
        <v>2005</v>
      </c>
    </row>
    <row r="17" spans="1:12" ht="22.5" x14ac:dyDescent="0.2">
      <c r="A17" s="4" t="s">
        <v>601</v>
      </c>
      <c r="B17" s="4">
        <v>70046210</v>
      </c>
      <c r="C17" s="16" t="s">
        <v>18</v>
      </c>
      <c r="D17" s="4" t="s">
        <v>19</v>
      </c>
      <c r="E17" s="43"/>
      <c r="F17" s="4">
        <v>12</v>
      </c>
      <c r="G17" s="4" t="s">
        <v>1</v>
      </c>
      <c r="H17" s="34">
        <v>38386</v>
      </c>
      <c r="I17" s="34"/>
      <c r="J17" s="3"/>
      <c r="K17" s="2" t="s">
        <v>603</v>
      </c>
      <c r="L17" s="2">
        <v>2005</v>
      </c>
    </row>
    <row r="18" spans="1:12" ht="22.5" x14ac:dyDescent="0.2">
      <c r="A18" s="4" t="s">
        <v>601</v>
      </c>
      <c r="B18" s="4">
        <v>8316754</v>
      </c>
      <c r="C18" s="16" t="s">
        <v>803</v>
      </c>
      <c r="D18" s="4" t="s">
        <v>600</v>
      </c>
      <c r="E18" s="43"/>
      <c r="F18" s="4">
        <v>24</v>
      </c>
      <c r="G18" s="4" t="s">
        <v>295</v>
      </c>
      <c r="H18" s="34">
        <v>38419</v>
      </c>
      <c r="I18" s="34"/>
      <c r="J18" s="3"/>
      <c r="K18" s="2" t="s">
        <v>603</v>
      </c>
      <c r="L18" s="2">
        <v>2005</v>
      </c>
    </row>
    <row r="19" spans="1:12" x14ac:dyDescent="0.2">
      <c r="A19" s="4" t="s">
        <v>601</v>
      </c>
      <c r="B19" s="4">
        <v>73077830</v>
      </c>
      <c r="C19" s="16" t="s">
        <v>804</v>
      </c>
      <c r="D19" s="4" t="s">
        <v>580</v>
      </c>
      <c r="E19" s="43"/>
      <c r="F19" s="4">
        <v>33</v>
      </c>
      <c r="G19" s="4" t="s">
        <v>1</v>
      </c>
      <c r="H19" s="34">
        <v>38461</v>
      </c>
      <c r="I19" s="34"/>
      <c r="J19" s="3"/>
      <c r="K19" s="2" t="s">
        <v>603</v>
      </c>
      <c r="L19" s="2">
        <v>2005</v>
      </c>
    </row>
    <row r="20" spans="1:12" ht="22.5" x14ac:dyDescent="0.2">
      <c r="A20" s="4" t="s">
        <v>601</v>
      </c>
      <c r="B20" s="4">
        <v>3480673</v>
      </c>
      <c r="C20" s="16" t="s">
        <v>306</v>
      </c>
      <c r="D20" s="4" t="s">
        <v>580</v>
      </c>
      <c r="E20" s="43"/>
      <c r="F20" s="4">
        <v>33</v>
      </c>
      <c r="G20" s="4" t="s">
        <v>3</v>
      </c>
      <c r="H20" s="34">
        <v>38503</v>
      </c>
      <c r="I20" s="34"/>
      <c r="J20" s="3"/>
      <c r="K20" s="2" t="s">
        <v>603</v>
      </c>
      <c r="L20" s="2">
        <v>2005</v>
      </c>
    </row>
    <row r="21" spans="1:12" x14ac:dyDescent="0.2">
      <c r="A21" s="4" t="s">
        <v>601</v>
      </c>
      <c r="B21" s="4">
        <v>8292562</v>
      </c>
      <c r="C21" s="16" t="s">
        <v>576</v>
      </c>
      <c r="D21" s="4" t="s">
        <v>577</v>
      </c>
      <c r="E21" s="43"/>
      <c r="F21" s="4"/>
      <c r="G21" s="4" t="s">
        <v>1</v>
      </c>
      <c r="H21" s="34">
        <v>38565</v>
      </c>
      <c r="I21" s="34"/>
      <c r="J21" s="3">
        <v>3752954</v>
      </c>
      <c r="K21" s="2" t="s">
        <v>603</v>
      </c>
      <c r="L21" s="2">
        <v>2005</v>
      </c>
    </row>
    <row r="22" spans="1:12" x14ac:dyDescent="0.2">
      <c r="A22" s="4" t="s">
        <v>601</v>
      </c>
      <c r="B22" s="4">
        <v>19264448</v>
      </c>
      <c r="C22" s="16" t="s">
        <v>620</v>
      </c>
      <c r="D22" s="4" t="s">
        <v>621</v>
      </c>
      <c r="E22" s="43"/>
      <c r="F22" s="4"/>
      <c r="G22" s="4" t="s">
        <v>1</v>
      </c>
      <c r="H22" s="34">
        <v>38531</v>
      </c>
      <c r="I22" s="34"/>
      <c r="J22" s="3" t="s">
        <v>180</v>
      </c>
      <c r="K22" s="2" t="s">
        <v>603</v>
      </c>
      <c r="L22" s="2">
        <v>2005</v>
      </c>
    </row>
    <row r="23" spans="1:12" ht="22.5" x14ac:dyDescent="0.2">
      <c r="A23" s="4" t="s">
        <v>601</v>
      </c>
      <c r="B23" s="4">
        <v>19083462</v>
      </c>
      <c r="C23" s="16" t="s">
        <v>298</v>
      </c>
      <c r="D23" s="4" t="s">
        <v>614</v>
      </c>
      <c r="E23" s="43"/>
      <c r="F23" s="4">
        <v>29</v>
      </c>
      <c r="G23" s="4" t="s">
        <v>299</v>
      </c>
      <c r="H23" s="34">
        <v>38552</v>
      </c>
      <c r="I23" s="34"/>
      <c r="J23" s="3"/>
      <c r="K23" s="2" t="s">
        <v>603</v>
      </c>
      <c r="L23" s="2">
        <v>2005</v>
      </c>
    </row>
    <row r="24" spans="1:12" ht="22.5" x14ac:dyDescent="0.2">
      <c r="A24" s="4" t="s">
        <v>601</v>
      </c>
      <c r="B24" s="4">
        <v>8317766</v>
      </c>
      <c r="C24" s="16" t="s">
        <v>617</v>
      </c>
      <c r="D24" s="4" t="s">
        <v>618</v>
      </c>
      <c r="E24" s="43"/>
      <c r="F24" s="4">
        <v>27</v>
      </c>
      <c r="G24" s="4" t="s">
        <v>619</v>
      </c>
      <c r="H24" s="34">
        <v>38560</v>
      </c>
      <c r="I24" s="34"/>
      <c r="J24" s="3"/>
      <c r="K24" s="2" t="s">
        <v>603</v>
      </c>
      <c r="L24" s="2">
        <v>2005</v>
      </c>
    </row>
    <row r="25" spans="1:12" ht="22.5" x14ac:dyDescent="0.2">
      <c r="A25" s="4" t="s">
        <v>601</v>
      </c>
      <c r="B25" s="4">
        <v>19339080</v>
      </c>
      <c r="C25" s="16" t="s">
        <v>575</v>
      </c>
      <c r="D25" s="4" t="s">
        <v>614</v>
      </c>
      <c r="E25" s="43"/>
      <c r="F25" s="4">
        <v>13</v>
      </c>
      <c r="G25" s="4" t="s">
        <v>1</v>
      </c>
      <c r="H25" s="34">
        <v>38569</v>
      </c>
      <c r="I25" s="34"/>
      <c r="J25" s="3"/>
      <c r="K25" s="2" t="s">
        <v>603</v>
      </c>
      <c r="L25" s="2">
        <v>2005</v>
      </c>
    </row>
    <row r="26" spans="1:12" x14ac:dyDescent="0.2">
      <c r="A26" s="4" t="s">
        <v>601</v>
      </c>
      <c r="B26" s="4">
        <v>52021003</v>
      </c>
      <c r="C26" s="16" t="s">
        <v>578</v>
      </c>
      <c r="D26" s="4" t="s">
        <v>579</v>
      </c>
      <c r="E26" s="43"/>
      <c r="F26" s="4">
        <v>13</v>
      </c>
      <c r="G26" s="4" t="s">
        <v>1</v>
      </c>
      <c r="H26" s="34">
        <v>38569</v>
      </c>
      <c r="I26" s="34"/>
      <c r="J26" s="3"/>
      <c r="K26" s="2" t="s">
        <v>603</v>
      </c>
      <c r="L26" s="2">
        <v>2005</v>
      </c>
    </row>
    <row r="27" spans="1:12" x14ac:dyDescent="0.2">
      <c r="A27" s="4" t="s">
        <v>601</v>
      </c>
      <c r="B27" s="4">
        <v>19187797</v>
      </c>
      <c r="C27" s="16" t="s">
        <v>309</v>
      </c>
      <c r="D27" s="4" t="s">
        <v>46</v>
      </c>
      <c r="E27" s="43"/>
      <c r="F27" s="4">
        <v>28</v>
      </c>
      <c r="G27" s="4" t="s">
        <v>1</v>
      </c>
      <c r="H27" s="34">
        <v>38586</v>
      </c>
      <c r="I27" s="34"/>
      <c r="J27" s="3"/>
      <c r="K27" s="2" t="s">
        <v>603</v>
      </c>
      <c r="L27" s="2">
        <v>2005</v>
      </c>
    </row>
    <row r="28" spans="1:12" ht="22.5" x14ac:dyDescent="0.2">
      <c r="A28" s="4" t="s">
        <v>601</v>
      </c>
      <c r="B28" s="4">
        <v>32709445</v>
      </c>
      <c r="C28" s="16" t="s">
        <v>302</v>
      </c>
      <c r="D28" s="4" t="s">
        <v>614</v>
      </c>
      <c r="E28" s="43"/>
      <c r="F28" s="4">
        <v>1</v>
      </c>
      <c r="G28" s="4" t="s">
        <v>1</v>
      </c>
      <c r="H28" s="34">
        <v>38589</v>
      </c>
      <c r="I28" s="34"/>
      <c r="J28" s="3"/>
      <c r="K28" s="2" t="s">
        <v>603</v>
      </c>
      <c r="L28" s="2">
        <v>2005</v>
      </c>
    </row>
    <row r="29" spans="1:12" x14ac:dyDescent="0.2">
      <c r="A29" s="4" t="s">
        <v>601</v>
      </c>
      <c r="B29" s="4">
        <v>79646061</v>
      </c>
      <c r="C29" s="16" t="s">
        <v>805</v>
      </c>
      <c r="D29" s="4" t="s">
        <v>579</v>
      </c>
      <c r="E29" s="43"/>
      <c r="F29" s="4">
        <v>5</v>
      </c>
      <c r="G29" s="4" t="s">
        <v>1</v>
      </c>
      <c r="H29" s="34">
        <v>39696</v>
      </c>
      <c r="I29" s="34"/>
      <c r="J29" s="3"/>
      <c r="K29" s="2" t="s">
        <v>603</v>
      </c>
      <c r="L29" s="2">
        <v>2005</v>
      </c>
    </row>
    <row r="30" spans="1:12" x14ac:dyDescent="0.2">
      <c r="A30" s="4" t="s">
        <v>601</v>
      </c>
      <c r="B30" s="4">
        <v>12111404</v>
      </c>
      <c r="C30" s="16" t="s">
        <v>588</v>
      </c>
      <c r="D30" s="4" t="s">
        <v>614</v>
      </c>
      <c r="E30" s="43"/>
      <c r="F30" s="4">
        <v>11</v>
      </c>
      <c r="G30" s="4" t="s">
        <v>0</v>
      </c>
      <c r="H30" s="34">
        <v>38609</v>
      </c>
      <c r="I30" s="34"/>
      <c r="J30" s="3"/>
      <c r="K30" s="2" t="s">
        <v>603</v>
      </c>
      <c r="L30" s="2">
        <v>2005</v>
      </c>
    </row>
    <row r="31" spans="1:12" ht="90" x14ac:dyDescent="0.2">
      <c r="A31" s="4" t="s">
        <v>601</v>
      </c>
      <c r="B31" s="4">
        <v>79100709</v>
      </c>
      <c r="C31" s="16" t="s">
        <v>1066</v>
      </c>
      <c r="D31" s="4" t="s">
        <v>621</v>
      </c>
      <c r="E31" s="43" t="s">
        <v>1065</v>
      </c>
      <c r="F31" s="4">
        <v>12</v>
      </c>
      <c r="G31" s="4"/>
      <c r="H31" s="34">
        <v>38610</v>
      </c>
      <c r="I31" s="34" t="s">
        <v>1067</v>
      </c>
      <c r="J31" s="3" t="s">
        <v>1064</v>
      </c>
      <c r="K31" s="2" t="s">
        <v>603</v>
      </c>
      <c r="L31" s="2">
        <v>2005</v>
      </c>
    </row>
    <row r="32" spans="1:12" ht="22.5" x14ac:dyDescent="0.2">
      <c r="A32" s="4" t="s">
        <v>601</v>
      </c>
      <c r="B32" s="4">
        <v>79395491</v>
      </c>
      <c r="C32" s="16" t="s">
        <v>6</v>
      </c>
      <c r="D32" s="4" t="s">
        <v>614</v>
      </c>
      <c r="E32" s="43"/>
      <c r="F32" s="4">
        <f>((4*12)+1-2+(12*3)+18+15+3+13+5)/12</f>
        <v>11.416666666666666</v>
      </c>
      <c r="G32" s="4" t="s">
        <v>7</v>
      </c>
      <c r="H32" s="34">
        <v>38610</v>
      </c>
      <c r="I32" s="34"/>
      <c r="J32" s="3"/>
      <c r="K32" s="2" t="s">
        <v>603</v>
      </c>
      <c r="L32" s="2">
        <v>2005</v>
      </c>
    </row>
    <row r="33" spans="1:12" x14ac:dyDescent="0.2">
      <c r="A33" s="4" t="s">
        <v>601</v>
      </c>
      <c r="B33" s="4">
        <v>32691970</v>
      </c>
      <c r="C33" s="16" t="s">
        <v>305</v>
      </c>
      <c r="D33" s="4" t="s">
        <v>580</v>
      </c>
      <c r="E33" s="43"/>
      <c r="F33" s="4"/>
      <c r="G33" s="4" t="s">
        <v>1</v>
      </c>
      <c r="H33" s="34">
        <v>38653</v>
      </c>
      <c r="I33" s="34"/>
      <c r="J33" s="3"/>
      <c r="K33" s="2" t="s">
        <v>603</v>
      </c>
      <c r="L33" s="2">
        <v>2005</v>
      </c>
    </row>
    <row r="34" spans="1:12" ht="22.5" x14ac:dyDescent="0.2">
      <c r="A34" s="4" t="s">
        <v>601</v>
      </c>
      <c r="B34" s="4">
        <v>79351151</v>
      </c>
      <c r="C34" s="16" t="s">
        <v>569</v>
      </c>
      <c r="D34" s="4" t="s">
        <v>570</v>
      </c>
      <c r="E34" s="43"/>
      <c r="F34" s="4">
        <v>13</v>
      </c>
      <c r="G34" s="4" t="s">
        <v>571</v>
      </c>
      <c r="H34" s="34">
        <v>38639</v>
      </c>
      <c r="I34" s="34"/>
      <c r="J34" s="3"/>
      <c r="K34" s="2" t="s">
        <v>603</v>
      </c>
      <c r="L34" s="2">
        <v>2005</v>
      </c>
    </row>
    <row r="35" spans="1:12" x14ac:dyDescent="0.2">
      <c r="A35" s="4" t="s">
        <v>601</v>
      </c>
      <c r="B35" s="4">
        <v>80410666</v>
      </c>
      <c r="C35" s="16" t="s">
        <v>572</v>
      </c>
      <c r="D35" s="4" t="s">
        <v>602</v>
      </c>
      <c r="E35" s="43"/>
      <c r="F35" s="4">
        <v>14</v>
      </c>
      <c r="G35" s="4" t="s">
        <v>573</v>
      </c>
      <c r="H35" s="34">
        <v>38639</v>
      </c>
      <c r="I35" s="34"/>
      <c r="J35" s="3"/>
      <c r="K35" s="2" t="s">
        <v>603</v>
      </c>
      <c r="L35" s="2">
        <v>2005</v>
      </c>
    </row>
    <row r="36" spans="1:12" x14ac:dyDescent="0.2">
      <c r="A36" s="4" t="s">
        <v>601</v>
      </c>
      <c r="B36" s="4">
        <v>15261639</v>
      </c>
      <c r="C36" s="16" t="s">
        <v>590</v>
      </c>
      <c r="D36" s="4" t="s">
        <v>591</v>
      </c>
      <c r="E36" s="43"/>
      <c r="F36" s="4">
        <v>32</v>
      </c>
      <c r="G36" s="4" t="s">
        <v>592</v>
      </c>
      <c r="H36" s="34">
        <v>38639</v>
      </c>
      <c r="I36" s="34"/>
      <c r="J36" s="3"/>
      <c r="K36" s="2" t="s">
        <v>603</v>
      </c>
      <c r="L36" s="2">
        <v>2005</v>
      </c>
    </row>
    <row r="37" spans="1:12" ht="22.5" x14ac:dyDescent="0.2">
      <c r="A37" s="4" t="s">
        <v>601</v>
      </c>
      <c r="B37" s="4">
        <v>71630240</v>
      </c>
      <c r="C37" s="16" t="s">
        <v>593</v>
      </c>
      <c r="D37" s="4" t="s">
        <v>602</v>
      </c>
      <c r="E37" s="43"/>
      <c r="F37" s="4">
        <v>22</v>
      </c>
      <c r="G37" s="4" t="s">
        <v>604</v>
      </c>
      <c r="H37" s="34">
        <v>38639</v>
      </c>
      <c r="I37" s="34"/>
      <c r="J37" s="3"/>
      <c r="K37" s="2" t="s">
        <v>603</v>
      </c>
      <c r="L37" s="2">
        <v>2005</v>
      </c>
    </row>
    <row r="38" spans="1:12" ht="22.5" x14ac:dyDescent="0.2">
      <c r="A38" s="4" t="s">
        <v>601</v>
      </c>
      <c r="B38" s="4">
        <v>19343432</v>
      </c>
      <c r="C38" s="16" t="s">
        <v>605</v>
      </c>
      <c r="D38" s="4" t="s">
        <v>621</v>
      </c>
      <c r="E38" s="43"/>
      <c r="F38" s="4">
        <v>19</v>
      </c>
      <c r="G38" s="4" t="s">
        <v>606</v>
      </c>
      <c r="H38" s="34">
        <v>38639</v>
      </c>
      <c r="I38" s="34"/>
      <c r="J38" s="3"/>
      <c r="K38" s="2" t="s">
        <v>603</v>
      </c>
      <c r="L38" s="2">
        <v>2005</v>
      </c>
    </row>
    <row r="39" spans="1:12" ht="22.5" x14ac:dyDescent="0.2">
      <c r="A39" s="4" t="s">
        <v>601</v>
      </c>
      <c r="B39" s="4">
        <v>32500841</v>
      </c>
      <c r="C39" s="16" t="s">
        <v>607</v>
      </c>
      <c r="D39" s="4" t="s">
        <v>614</v>
      </c>
      <c r="E39" s="43"/>
      <c r="F39" s="4">
        <v>34</v>
      </c>
      <c r="G39" s="4"/>
      <c r="H39" s="34">
        <v>38639</v>
      </c>
      <c r="I39" s="34"/>
      <c r="J39" s="3"/>
      <c r="K39" s="2" t="s">
        <v>603</v>
      </c>
      <c r="L39" s="2">
        <v>2005</v>
      </c>
    </row>
    <row r="40" spans="1:12" x14ac:dyDescent="0.2">
      <c r="A40" s="4" t="s">
        <v>601</v>
      </c>
      <c r="B40" s="4">
        <v>70071717</v>
      </c>
      <c r="C40" s="16" t="s">
        <v>608</v>
      </c>
      <c r="D40" s="4" t="s">
        <v>3</v>
      </c>
      <c r="E40" s="43"/>
      <c r="F40" s="4">
        <v>23</v>
      </c>
      <c r="G40" s="4" t="s">
        <v>611</v>
      </c>
      <c r="H40" s="34">
        <v>38639</v>
      </c>
      <c r="I40" s="34"/>
      <c r="J40" s="3"/>
      <c r="K40" s="2" t="s">
        <v>603</v>
      </c>
      <c r="L40" s="2">
        <v>2005</v>
      </c>
    </row>
    <row r="41" spans="1:12" ht="22.5" x14ac:dyDescent="0.2">
      <c r="A41" s="4" t="s">
        <v>601</v>
      </c>
      <c r="B41" s="4">
        <v>80409242</v>
      </c>
      <c r="C41" s="16" t="s">
        <v>612</v>
      </c>
      <c r="D41" s="4" t="s">
        <v>602</v>
      </c>
      <c r="E41" s="43"/>
      <c r="F41" s="4">
        <v>16</v>
      </c>
      <c r="G41" s="4" t="s">
        <v>613</v>
      </c>
      <c r="H41" s="34">
        <v>38639</v>
      </c>
      <c r="I41" s="34"/>
      <c r="J41" s="3"/>
      <c r="K41" s="2" t="s">
        <v>603</v>
      </c>
      <c r="L41" s="2">
        <v>2005</v>
      </c>
    </row>
    <row r="42" spans="1:12" ht="22.5" x14ac:dyDescent="0.2">
      <c r="A42" s="4" t="s">
        <v>601</v>
      </c>
      <c r="B42" s="4">
        <v>8764529</v>
      </c>
      <c r="C42" s="16" t="s">
        <v>565</v>
      </c>
      <c r="D42" s="4" t="s">
        <v>621</v>
      </c>
      <c r="E42" s="43"/>
      <c r="F42" s="4">
        <f>82/12</f>
        <v>6.833333333333333</v>
      </c>
      <c r="G42" s="4" t="s">
        <v>4</v>
      </c>
      <c r="H42" s="34">
        <v>38644</v>
      </c>
      <c r="I42" s="34"/>
      <c r="J42" s="3">
        <v>39245</v>
      </c>
      <c r="K42" s="2" t="s">
        <v>603</v>
      </c>
      <c r="L42" s="2">
        <v>2005</v>
      </c>
    </row>
    <row r="43" spans="1:12" ht="22.5" x14ac:dyDescent="0.2">
      <c r="A43" s="4" t="s">
        <v>601</v>
      </c>
      <c r="B43" s="4">
        <v>12137392</v>
      </c>
      <c r="C43" s="16" t="s">
        <v>615</v>
      </c>
      <c r="D43" s="4" t="s">
        <v>602</v>
      </c>
      <c r="E43" s="43"/>
      <c r="F43" s="4">
        <v>8</v>
      </c>
      <c r="G43" s="4" t="s">
        <v>616</v>
      </c>
      <c r="H43" s="34">
        <v>38645</v>
      </c>
      <c r="I43" s="34"/>
      <c r="J43" s="3"/>
      <c r="K43" s="2" t="s">
        <v>603</v>
      </c>
      <c r="L43" s="2">
        <v>2005</v>
      </c>
    </row>
    <row r="44" spans="1:12" ht="22.5" x14ac:dyDescent="0.2">
      <c r="A44" s="4" t="s">
        <v>601</v>
      </c>
      <c r="B44" s="4">
        <v>52243558</v>
      </c>
      <c r="C44" s="16" t="s">
        <v>304</v>
      </c>
      <c r="D44" s="4" t="s">
        <v>602</v>
      </c>
      <c r="E44" s="43"/>
      <c r="F44" s="4"/>
      <c r="G44" s="4" t="s">
        <v>1</v>
      </c>
      <c r="H44" s="34">
        <v>38653</v>
      </c>
      <c r="I44" s="34"/>
      <c r="J44" s="3"/>
      <c r="K44" s="2" t="s">
        <v>603</v>
      </c>
      <c r="L44" s="2">
        <v>2005</v>
      </c>
    </row>
    <row r="45" spans="1:12" ht="22.5" x14ac:dyDescent="0.2">
      <c r="A45" s="4" t="s">
        <v>601</v>
      </c>
      <c r="B45" s="4">
        <v>45424877</v>
      </c>
      <c r="C45" s="16" t="s">
        <v>303</v>
      </c>
      <c r="D45" s="4" t="s">
        <v>602</v>
      </c>
      <c r="E45" s="43"/>
      <c r="F45" s="4"/>
      <c r="G45" s="4" t="s">
        <v>1</v>
      </c>
      <c r="H45" s="34">
        <v>38653</v>
      </c>
      <c r="I45" s="34"/>
      <c r="J45" s="3"/>
      <c r="K45" s="2" t="s">
        <v>603</v>
      </c>
      <c r="L45" s="2">
        <v>2005</v>
      </c>
    </row>
    <row r="46" spans="1:12" ht="22.5" x14ac:dyDescent="0.2">
      <c r="A46" s="4" t="s">
        <v>601</v>
      </c>
      <c r="B46" s="4">
        <v>94231722</v>
      </c>
      <c r="C46" s="16" t="s">
        <v>739</v>
      </c>
      <c r="D46" s="4" t="s">
        <v>624</v>
      </c>
      <c r="E46" s="43"/>
      <c r="F46" s="4"/>
      <c r="G46" s="4" t="s">
        <v>625</v>
      </c>
      <c r="H46" s="34" t="s">
        <v>627</v>
      </c>
      <c r="I46" s="34"/>
      <c r="J46" s="3">
        <v>3122950559</v>
      </c>
      <c r="K46" s="2">
        <v>40814</v>
      </c>
      <c r="L46" s="2">
        <v>2005</v>
      </c>
    </row>
    <row r="47" spans="1:12" x14ac:dyDescent="0.2">
      <c r="A47" s="4" t="s">
        <v>601</v>
      </c>
      <c r="B47" s="4">
        <v>19232385</v>
      </c>
      <c r="C47" s="16" t="s">
        <v>307</v>
      </c>
      <c r="D47" s="4" t="s">
        <v>614</v>
      </c>
      <c r="E47" s="43"/>
      <c r="F47" s="4"/>
      <c r="G47" s="4" t="s">
        <v>1</v>
      </c>
      <c r="H47" s="34">
        <v>38653</v>
      </c>
      <c r="I47" s="34"/>
      <c r="J47" s="3"/>
      <c r="K47" s="2" t="s">
        <v>603</v>
      </c>
      <c r="L47" s="2">
        <v>2005</v>
      </c>
    </row>
    <row r="48" spans="1:12" ht="22.5" x14ac:dyDescent="0.2">
      <c r="A48" s="4" t="s">
        <v>601</v>
      </c>
      <c r="B48" s="4">
        <v>22418076</v>
      </c>
      <c r="C48" s="16" t="s">
        <v>806</v>
      </c>
      <c r="D48" s="4" t="s">
        <v>621</v>
      </c>
      <c r="E48" s="43"/>
      <c r="F48" s="4"/>
      <c r="G48" s="4" t="s">
        <v>21</v>
      </c>
      <c r="H48" s="34">
        <v>38653</v>
      </c>
      <c r="I48" s="34"/>
      <c r="J48" s="3"/>
      <c r="K48" s="2" t="s">
        <v>603</v>
      </c>
      <c r="L48" s="2">
        <v>2005</v>
      </c>
    </row>
    <row r="49" spans="1:12" ht="22.5" x14ac:dyDescent="0.2">
      <c r="A49" s="4" t="s">
        <v>601</v>
      </c>
      <c r="B49" s="4">
        <v>8313990</v>
      </c>
      <c r="C49" s="16" t="s">
        <v>20</v>
      </c>
      <c r="D49" s="4" t="s">
        <v>577</v>
      </c>
      <c r="E49" s="43"/>
      <c r="F49" s="4">
        <v>24</v>
      </c>
      <c r="G49" s="4" t="s">
        <v>21</v>
      </c>
      <c r="H49" s="34">
        <v>38657</v>
      </c>
      <c r="I49" s="34"/>
      <c r="J49" s="3"/>
      <c r="K49" s="2" t="s">
        <v>603</v>
      </c>
      <c r="L49" s="2">
        <v>2005</v>
      </c>
    </row>
    <row r="50" spans="1:12" ht="22.5" x14ac:dyDescent="0.2">
      <c r="A50" s="4" t="s">
        <v>601</v>
      </c>
      <c r="B50" s="4">
        <v>3350070</v>
      </c>
      <c r="C50" s="16" t="s">
        <v>22</v>
      </c>
      <c r="D50" s="4" t="s">
        <v>23</v>
      </c>
      <c r="E50" s="43"/>
      <c r="F50" s="4">
        <v>26</v>
      </c>
      <c r="G50" s="4" t="s">
        <v>1</v>
      </c>
      <c r="H50" s="34">
        <v>38657</v>
      </c>
      <c r="I50" s="34"/>
      <c r="J50" s="3"/>
      <c r="K50" s="2" t="s">
        <v>603</v>
      </c>
      <c r="L50" s="2">
        <v>2005</v>
      </c>
    </row>
    <row r="51" spans="1:12" x14ac:dyDescent="0.2">
      <c r="A51" s="4" t="s">
        <v>601</v>
      </c>
      <c r="B51" s="4">
        <v>71596197</v>
      </c>
      <c r="C51" s="16" t="s">
        <v>24</v>
      </c>
      <c r="D51" s="4" t="s">
        <v>26</v>
      </c>
      <c r="E51" s="43"/>
      <c r="F51" s="4">
        <v>5</v>
      </c>
      <c r="G51" s="4" t="s">
        <v>1</v>
      </c>
      <c r="H51" s="34">
        <v>38657</v>
      </c>
      <c r="I51" s="34"/>
      <c r="J51" s="3"/>
      <c r="K51" s="2" t="s">
        <v>603</v>
      </c>
      <c r="L51" s="2">
        <v>2005</v>
      </c>
    </row>
    <row r="52" spans="1:12" ht="22.5" x14ac:dyDescent="0.2">
      <c r="A52" s="4" t="s">
        <v>601</v>
      </c>
      <c r="B52" s="4">
        <v>71797507</v>
      </c>
      <c r="C52" s="16" t="s">
        <v>27</v>
      </c>
      <c r="D52" s="4" t="s">
        <v>621</v>
      </c>
      <c r="E52" s="43"/>
      <c r="F52" s="4">
        <v>2</v>
      </c>
      <c r="G52" s="4" t="s">
        <v>1</v>
      </c>
      <c r="H52" s="34">
        <v>38657</v>
      </c>
      <c r="I52" s="34"/>
      <c r="J52" s="3"/>
      <c r="K52" s="2" t="s">
        <v>603</v>
      </c>
      <c r="L52" s="2">
        <v>2005</v>
      </c>
    </row>
    <row r="53" spans="1:12" ht="22.5" x14ac:dyDescent="0.2">
      <c r="A53" s="4" t="s">
        <v>601</v>
      </c>
      <c r="B53" s="4">
        <v>16799327</v>
      </c>
      <c r="C53" s="16" t="s">
        <v>589</v>
      </c>
      <c r="D53" s="4" t="s">
        <v>602</v>
      </c>
      <c r="E53" s="43"/>
      <c r="F53" s="4"/>
      <c r="G53" s="4" t="s">
        <v>1</v>
      </c>
      <c r="H53" s="34">
        <v>38664</v>
      </c>
      <c r="I53" s="34"/>
      <c r="J53" s="3"/>
      <c r="K53" s="2" t="s">
        <v>603</v>
      </c>
      <c r="L53" s="2">
        <v>2005</v>
      </c>
    </row>
    <row r="54" spans="1:12" x14ac:dyDescent="0.2">
      <c r="A54" s="4" t="s">
        <v>601</v>
      </c>
      <c r="B54" s="4">
        <v>19269707</v>
      </c>
      <c r="C54" s="16" t="s">
        <v>581</v>
      </c>
      <c r="D54" s="4" t="s">
        <v>621</v>
      </c>
      <c r="E54" s="43"/>
      <c r="F54" s="4">
        <v>14</v>
      </c>
      <c r="G54" s="4" t="s">
        <v>1</v>
      </c>
      <c r="H54" s="34">
        <v>38664</v>
      </c>
      <c r="I54" s="34"/>
      <c r="J54" s="3"/>
      <c r="K54" s="2" t="s">
        <v>603</v>
      </c>
      <c r="L54" s="2">
        <v>2005</v>
      </c>
    </row>
    <row r="55" spans="1:12" x14ac:dyDescent="0.2">
      <c r="A55" s="4" t="s">
        <v>601</v>
      </c>
      <c r="B55" s="4">
        <v>79317212</v>
      </c>
      <c r="C55" s="16" t="s">
        <v>582</v>
      </c>
      <c r="D55" s="4" t="s">
        <v>621</v>
      </c>
      <c r="E55" s="43"/>
      <c r="F55" s="4">
        <v>22</v>
      </c>
      <c r="G55" s="4" t="s">
        <v>1</v>
      </c>
      <c r="H55" s="34">
        <v>38672</v>
      </c>
      <c r="I55" s="34"/>
      <c r="J55" s="3"/>
      <c r="K55" s="2" t="s">
        <v>603</v>
      </c>
      <c r="L55" s="2">
        <v>2005</v>
      </c>
    </row>
    <row r="56" spans="1:12" ht="33.75" x14ac:dyDescent="0.2">
      <c r="A56" s="4" t="s">
        <v>601</v>
      </c>
      <c r="B56" s="4">
        <v>73089038</v>
      </c>
      <c r="C56" s="16" t="s">
        <v>583</v>
      </c>
      <c r="D56" s="4" t="s">
        <v>614</v>
      </c>
      <c r="E56" s="43"/>
      <c r="F56" s="4">
        <v>17</v>
      </c>
      <c r="G56" s="4" t="s">
        <v>584</v>
      </c>
      <c r="H56" s="34">
        <v>38673</v>
      </c>
      <c r="I56" s="34"/>
      <c r="J56" s="3"/>
      <c r="K56" s="2" t="s">
        <v>603</v>
      </c>
      <c r="L56" s="2">
        <v>2005</v>
      </c>
    </row>
    <row r="57" spans="1:12" ht="33.75" x14ac:dyDescent="0.2">
      <c r="A57" s="4" t="s">
        <v>601</v>
      </c>
      <c r="B57" s="4">
        <v>9091040</v>
      </c>
      <c r="C57" s="16" t="s">
        <v>585</v>
      </c>
      <c r="D57" s="4" t="s">
        <v>621</v>
      </c>
      <c r="E57" s="43"/>
      <c r="F57" s="4">
        <v>29</v>
      </c>
      <c r="G57" s="4" t="s">
        <v>587</v>
      </c>
      <c r="H57" s="34">
        <v>38674</v>
      </c>
      <c r="I57" s="34"/>
      <c r="J57" s="3"/>
      <c r="K57" s="2" t="s">
        <v>603</v>
      </c>
      <c r="L57" s="2">
        <v>2005</v>
      </c>
    </row>
    <row r="58" spans="1:12" ht="22.5" x14ac:dyDescent="0.2">
      <c r="A58" s="4" t="s">
        <v>601</v>
      </c>
      <c r="B58" s="4">
        <v>70069368</v>
      </c>
      <c r="C58" s="16" t="s">
        <v>574</v>
      </c>
      <c r="D58" s="4" t="s">
        <v>614</v>
      </c>
      <c r="E58" s="43"/>
      <c r="F58" s="4">
        <v>18</v>
      </c>
      <c r="G58" s="4" t="s">
        <v>1</v>
      </c>
      <c r="H58" s="34">
        <v>38685</v>
      </c>
      <c r="I58" s="34"/>
      <c r="J58" s="3"/>
      <c r="K58" s="2" t="s">
        <v>603</v>
      </c>
      <c r="L58" s="2">
        <v>2005</v>
      </c>
    </row>
    <row r="59" spans="1:12" x14ac:dyDescent="0.2">
      <c r="A59" s="4" t="s">
        <v>601</v>
      </c>
      <c r="B59" s="4">
        <v>72198515</v>
      </c>
      <c r="C59" s="16" t="s">
        <v>300</v>
      </c>
      <c r="D59" s="4" t="s">
        <v>602</v>
      </c>
      <c r="E59" s="43"/>
      <c r="F59" s="4">
        <v>9</v>
      </c>
      <c r="G59" s="4" t="s">
        <v>301</v>
      </c>
      <c r="H59" s="34">
        <v>38692</v>
      </c>
      <c r="I59" s="34"/>
      <c r="J59" s="3"/>
      <c r="K59" s="2" t="s">
        <v>603</v>
      </c>
      <c r="L59" s="2">
        <v>2005</v>
      </c>
    </row>
  </sheetData>
  <sheetProtection selectLockedCells="1"/>
  <customSheetViews>
    <customSheetView guid="{5263CAD0-2907-4B31-BE01-22F42D49C2B1}" fitToPage="1" showRuler="0">
      <pane ySplit="2" topLeftCell="A31" activePane="bottomLeft" state="frozen"/>
      <selection pane="bottomLeft" activeCell="H35" sqref="H35"/>
      <pageMargins left="1.42" right="0.17" top="0.17" bottom="0.17" header="0" footer="0"/>
      <printOptions horizontalCentered="1" verticalCentered="1"/>
      <pageSetup paperSize="5" scale="82" fitToHeight="10" orientation="landscape" r:id="rId1"/>
      <headerFooter alignWithMargins="0"/>
    </customSheetView>
  </customSheetViews>
  <mergeCells count="3">
    <mergeCell ref="A4:K4"/>
    <mergeCell ref="A1:K1"/>
    <mergeCell ref="A2:K2"/>
  </mergeCells>
  <phoneticPr fontId="3" type="noConversion"/>
  <printOptions horizontalCentered="1" verticalCentered="1"/>
  <pageMargins left="1.42" right="0.17" top="0.17" bottom="0.17" header="0" footer="0"/>
  <pageSetup paperSize="5" scale="68" fitToHeight="1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14</vt:i4>
      </vt:variant>
    </vt:vector>
  </HeadingPairs>
  <TitlesOfParts>
    <vt:vector size="25" baseType="lpstr">
      <vt:lpstr>CANDIDATOS  2012 y 2013</vt:lpstr>
      <vt:lpstr>Inhabilitados</vt:lpstr>
      <vt:lpstr>CANDIDATOS JUNIO 2011</vt:lpstr>
      <vt:lpstr>CANDIDATOS 2010</vt:lpstr>
      <vt:lpstr>CANDIDATOS INSCRITOS 2009</vt:lpstr>
      <vt:lpstr>CANDIDATO INSCRITOS EN AÑO 2008</vt:lpstr>
      <vt:lpstr>CANDIDATO INSCRITOS EN AÑO 2007</vt:lpstr>
      <vt:lpstr>CANDIDATOS INSCRITOS EN 2006 </vt:lpstr>
      <vt:lpstr>CANDIDATOS INSCRITOS EN 2005</vt:lpstr>
      <vt:lpstr>CANDIDATOS INSCRITOS 2003-2004</vt:lpstr>
      <vt:lpstr>Hoja1</vt:lpstr>
      <vt:lpstr>'CANDIDATO INSCRITOS EN AÑO 2007'!Área_de_impresión</vt:lpstr>
      <vt:lpstr>'CANDIDATO INSCRITOS EN AÑO 2008'!Área_de_impresión</vt:lpstr>
      <vt:lpstr>'CANDIDATOS INSCRITOS 2003-2004'!Área_de_impresión</vt:lpstr>
      <vt:lpstr>'CANDIDATOS INSCRITOS EN 2005'!Área_de_impresión</vt:lpstr>
      <vt:lpstr>'CANDIDATOS INSCRITOS EN 2006 '!Área_de_impresión</vt:lpstr>
      <vt:lpstr>'CANDIDATOS JUNIO 2011'!Área_de_impresión</vt:lpstr>
      <vt:lpstr>Inhabilitados!Área_de_impresión</vt:lpstr>
      <vt:lpstr>'CANDIDATO INSCRITOS EN AÑO 2007'!Títulos_a_imprimir</vt:lpstr>
      <vt:lpstr>'CANDIDATO INSCRITOS EN AÑO 2008'!Títulos_a_imprimir</vt:lpstr>
      <vt:lpstr>'CANDIDATOS  2012 y 2013'!Títulos_a_imprimir</vt:lpstr>
      <vt:lpstr>'CANDIDATOS INSCRITOS 2003-2004'!Títulos_a_imprimir</vt:lpstr>
      <vt:lpstr>'CANDIDATOS INSCRITOS EN 2005'!Títulos_a_imprimir</vt:lpstr>
      <vt:lpstr>'CANDIDATOS INSCRITOS EN 2006 '!Títulos_a_imprimir</vt:lpstr>
      <vt:lpstr>Inhabilitados!Títulos_a_imprimir</vt:lpstr>
    </vt:vector>
  </TitlesOfParts>
  <Company>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FTrellez</cp:lastModifiedBy>
  <cp:lastPrinted>2012-10-24T23:28:47Z</cp:lastPrinted>
  <dcterms:created xsi:type="dcterms:W3CDTF">2004-10-06T15:44:13Z</dcterms:created>
  <dcterms:modified xsi:type="dcterms:W3CDTF">2013-12-11T18:34:51Z</dcterms:modified>
</cp:coreProperties>
</file>