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UPERSOLIDARIA\Supersolidaria\Compromisos Y Evidencias Gtriana\Gtriana_2024_1\Analítica de Datos\"/>
    </mc:Choice>
  </mc:AlternateContent>
  <xr:revisionPtr revIDLastSave="0" documentId="13_ncr:1_{C9DFF84C-01D5-4AB0-94EC-61CD010AF0EA}" xr6:coauthVersionLast="36" xr6:coauthVersionMax="36" xr10:uidLastSave="{00000000-0000-0000-0000-000000000000}"/>
  <bookViews>
    <workbookView xWindow="0" yWindow="0" windowWidth="21510" windowHeight="7680" activeTab="1" xr2:uid="{00000000-000D-0000-FFFF-FFFF00000000}"/>
  </bookViews>
  <sheets>
    <sheet name="Tasas Ponderadas por Entidad" sheetId="1" r:id="rId1"/>
    <sheet name="Tasas Ponderadas por Categoría" sheetId="2" r:id="rId2"/>
  </sheets>
  <definedNames>
    <definedName name="_xlnm._FilterDatabase" localSheetId="0" hidden="1">'Tasas Ponderadas por Entidad'!$B$4:$T$4</definedName>
  </definedNames>
  <calcPr calcId="191029"/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<sst xmlns="http://schemas.openxmlformats.org/spreadsheetml/2006/main" count="1403" uniqueCount="511">
  <si>
    <t>Cod Entidad</t>
  </si>
  <si>
    <t>Entidad</t>
  </si>
  <si>
    <t>Tipo de Entidad</t>
  </si>
  <si>
    <t>Nivel de Supervisión</t>
  </si>
  <si>
    <t>Depto</t>
  </si>
  <si>
    <t>CONSUMO</t>
  </si>
  <si>
    <t>VIVIENDA</t>
  </si>
  <si>
    <t>COMERCIAL</t>
  </si>
  <si>
    <t>MICROCREDITO</t>
  </si>
  <si>
    <t>Total_Activa</t>
  </si>
  <si>
    <t>Permanente</t>
  </si>
  <si>
    <t>Cuenta de ahorro</t>
  </si>
  <si>
    <t>Contractual</t>
  </si>
  <si>
    <t>CDAT</t>
  </si>
  <si>
    <t>Total_Pasiva</t>
  </si>
  <si>
    <t>MICROCREDITO SIN PRODUCTIVO</t>
  </si>
  <si>
    <t>PRODUCTIVO</t>
  </si>
  <si>
    <t>MICROCREDITO CON PRODUCTIVO</t>
  </si>
  <si>
    <t>FONDO DE EMPLEADOS DE ORACLE COLOMBIA</t>
  </si>
  <si>
    <t>Fondos de empleados</t>
  </si>
  <si>
    <t>BOGOTÁ, D.C.</t>
  </si>
  <si>
    <t>COOPERATIVA MULTIACTIVA SALINAS DE COLOMBIA-COOPSALINAS</t>
  </si>
  <si>
    <t>Multiactiva sin seccion de ahorro</t>
  </si>
  <si>
    <t>CUNDINAMARCA</t>
  </si>
  <si>
    <t>FONDO DE PROFESORES Y EMPLEADOS UNIVERSIDAD DE LOS ANDES</t>
  </si>
  <si>
    <t>FONDO DE EMPLEADOS ABBOTT LABORATORIES DE COLOMBIA S.A.</t>
  </si>
  <si>
    <t>COOPERATIVA NACIONAL DE BIENESTAR FAMILIAR</t>
  </si>
  <si>
    <t>FONDO DE EMPLEADOS DE LA PONTIFICIA UNIVERSIDAD JAVERIANA</t>
  </si>
  <si>
    <t>FONDO DE EMPLEADOS DE DUPONT DE COLOMBIA</t>
  </si>
  <si>
    <t>FONDO DE EMPLEADOS DEL BANCO DE BOGOTA</t>
  </si>
  <si>
    <t>FONDO DE EMPLEADOS DE AHORRO Y VIVIENDA DE PFIZER</t>
  </si>
  <si>
    <t>FONDO DE EMPLEADOS EXXONMOBIL</t>
  </si>
  <si>
    <t>FONDO DE EMPLEADOS FEHOL</t>
  </si>
  <si>
    <t>FONDO DE EMPLEADOS Y PENSIONADOS DE LA ETB</t>
  </si>
  <si>
    <t>FONDO DE EMPLEADOS PROFESIONALES DE SERVICIOS MEDICOS</t>
  </si>
  <si>
    <t>FONDO DE EMPLEADOS DE LA SUPERINTENDENCIA DE VALORES</t>
  </si>
  <si>
    <t>COOPERATIVA MULTIACTIVA LOS TRABAJADORES Y PENSIONADOS DE ECOPETROL</t>
  </si>
  <si>
    <t>COOPERATIVA DEL SISTEMA NACIONAL DE JUSTICIA</t>
  </si>
  <si>
    <t>FONDO DE EMPLEADOS LAFAYETTE FEL</t>
  </si>
  <si>
    <t>COOPERATIVA MULTIACTIVA DE EMPLEADOS DE DISTRUIDORES DE DROGAS COPSERVIR LTD</t>
  </si>
  <si>
    <t>FONDO DE EMPLEADOS  DEL INSTITUTO DE DESARROLLO URBANO</t>
  </si>
  <si>
    <t>FONDO DE EMPLEADOS Y FUNCIONARIOS DEL CONSEJO SUPERIOR DE LA JUDICATURA Y LA RAMA JUDICIAL</t>
  </si>
  <si>
    <t>COOPERATIVA DE TRABAJADORES DE ERICSSON DE COLOMBIA LTDA</t>
  </si>
  <si>
    <t>Especializada sin seccion de ahorro</t>
  </si>
  <si>
    <t>COOPERATIVA DE DESARROLLO EMPRESARIAL</t>
  </si>
  <si>
    <t>SOMOS ORGANISMO COOPERATIVO</t>
  </si>
  <si>
    <t>FONDO DE EMPLEADOS DE LA ENERGIA CAJITA</t>
  </si>
  <si>
    <t>FONDO DE EMPLEADOS BBVA COLOMBIA</t>
  </si>
  <si>
    <t>FONDO DE EMPLEADOS DE GRANFONDO</t>
  </si>
  <si>
    <t>FONDO DE EMPLEADOS DE VIVIENDA Y AHORRO ALPINA S.A.  FEVAL LTDA.</t>
  </si>
  <si>
    <t>FONDO DE EMPLEADOS DE LA FUNDACION SANTA FE DE BOGOTA</t>
  </si>
  <si>
    <t>COOPERATIVA MULTIACTIVA DE LA UNIVERSIDAD NACIONAL ABIERTA Y DISTANCIA</t>
  </si>
  <si>
    <t>FONDO DE EMPLEADOS PORVENIR S.A.</t>
  </si>
  <si>
    <t>FONDO DE EMPLEADOS DE CLINICA DE MARLY</t>
  </si>
  <si>
    <t>FONDO DE EMPLEADOS DE JARDINES DE LOS ANDES</t>
  </si>
  <si>
    <t>FONDO DE EMPLEADOS DEL MINISTERIO PUBLICO</t>
  </si>
  <si>
    <t>CRECER FONDO DE EMPLEADOS</t>
  </si>
  <si>
    <t>FONDO DE EMPLEADOS DE LA SABANA</t>
  </si>
  <si>
    <t>FONDO DE EMPLEADOS AL SERVICIO DE LOS TRABAJADORES DEL SECTOR EMPRESARIAL COLOMBIANO</t>
  </si>
  <si>
    <t>FONDO DE EMPLEADOS DOCENTES DE LA UNIVERSIDAD NAL.</t>
  </si>
  <si>
    <t>BIVE FONDO DE EMPLEADOS DE LA ORGANIZACIÿN BRINKS</t>
  </si>
  <si>
    <t>FONDO DE EMPLEADOS BAYER</t>
  </si>
  <si>
    <t>COOPERATIVA DE SERVIDORES PUBLICOS</t>
  </si>
  <si>
    <t>CASA NACIONAL DEL PROFESOR S.C.I.</t>
  </si>
  <si>
    <t>COOPERATIVA MULTIACTIVA DE EMPLEADOS DE LA CONTRALORIA GENERAL DE LA REPUBLICA</t>
  </si>
  <si>
    <t>COOPERATIVA DE TRABAJADORES DE LA CASA EDITORIAL EL TIEMPO S.A. Y DE LAS EMPRESAS DE COMUNICACION EN COLOMBIA</t>
  </si>
  <si>
    <t>Integral sin seccion de ahorro</t>
  </si>
  <si>
    <t>COOPERATIVA DE TRABAJADORES UNIDOS EL BOSQUE</t>
  </si>
  <si>
    <t>FONDO DE EMPLEADOS AV VILLAS</t>
  </si>
  <si>
    <t>CORPORACION FONDO DE EMPLEADOS DEL SECTOR FINANCIERO</t>
  </si>
  <si>
    <t>FONDO DE EMPLEADOS DEL BANCO DE COMERCIO EXTERIOR</t>
  </si>
  <si>
    <t>COOPERATIVA NACIONAL MULTIACTIVA GRUPO ASOCIATIVO COONALTRAGAS</t>
  </si>
  <si>
    <t>COOPERATIVA DEL COMERCIO EXTERIOR COLOMBIANO</t>
  </si>
  <si>
    <t>COOPERATIVA DE EMPLEADOS DE LOS SECTORES TRABAJO,SALUD Y PROTECCION SOCIAL</t>
  </si>
  <si>
    <t>FONDO DE EMPLEADOS DE CENTURYLINK COLOMBIA S.A.S.</t>
  </si>
  <si>
    <t>FONDO DE EMPLEADOS ASOCIADOS DEL BANCO DE COLOMBIA</t>
  </si>
  <si>
    <t>COOPERATIVA DE APORTE Y CREDITO DE COLOMBIA</t>
  </si>
  <si>
    <t>FONDO DE EMPLEADOS DE ALCATEL</t>
  </si>
  <si>
    <t>FONDO DE EMPLEADOS HOSPITAL MILITAR CENTRAL</t>
  </si>
  <si>
    <t>FONDO DE EMPLEADOS DE BAKER HUGHES DE COLOMBIA FONEBAKER</t>
  </si>
  <si>
    <t>FONDO DE EMPLEADOS DE DAVIVIENDA</t>
  </si>
  <si>
    <t>COOPERATIVA DEL MAGISTERIO DE CUNDINAMARCA</t>
  </si>
  <si>
    <t>COOPERATIVA DE EMPLEADOS Y EX EMPLEADOS DE CITIBANK COLOMBIA</t>
  </si>
  <si>
    <t>FONDO DE EMPLEADOS HOSPITAL DE LA MISERICORDIA</t>
  </si>
  <si>
    <t>FONDO DE EMPLEADOS DE GECOLSA</t>
  </si>
  <si>
    <t>FONDO DE EMPLEADOS DE COLSANITAS</t>
  </si>
  <si>
    <t>FONDO  DE EMPLEADOS DE LA CORPORACION CLUB EL NOGAL</t>
  </si>
  <si>
    <t>FONDO DE EMPLEADOS DE CEMEX COLOMBIA</t>
  </si>
  <si>
    <t>FONDO DE EMPLEADOS DE AHORRO Y CREDITO DE LOS EMPLEADOS DE GAS NATURAL</t>
  </si>
  <si>
    <t>FONDO DE EMPLEADOS DE BIMBO DE COLOMBIA S.A</t>
  </si>
  <si>
    <t>COOPERATIVA NACIONAL COONALEMJUSTICIA</t>
  </si>
  <si>
    <t>FONDO DE EMPLEADOS Y PENSIONADOS DEL SECTOR SALUD</t>
  </si>
  <si>
    <t>FONDO DE EMPLEADOS DE MELCO DE COLOMBIA LIMITADA.</t>
  </si>
  <si>
    <t>FONDO DE EMPLEADOS DE LA SUPERINTENDENCIA DE INDUSTRIA Y COMERCIO</t>
  </si>
  <si>
    <t>FONDO DE EMPLEADOS DEL F.N.A.</t>
  </si>
  <si>
    <t>FONDO DE EMPLEADOS DE ETERNIT</t>
  </si>
  <si>
    <t>FONDO DE EMPLEADOS DE COLSUBSIDIO-</t>
  </si>
  <si>
    <t>CORPORACION FONDO DE EMPLEADOS PARA VIVIENDA DEL INSTITUTO DE SEGUROS SOCIALES Y DEMAS ENT DE LA SEG SOCIAL</t>
  </si>
  <si>
    <t>FONDO DE EMPLEADOS MEDICOS ESPECIALISTAS DEL HOSPITAL MILITAR CENTRAL</t>
  </si>
  <si>
    <t>FONDO DE EMPLEADOS DE LA PREVISORA SA CIA DE SEGUROS</t>
  </si>
  <si>
    <t>FONDO DE EMPLEADOS DE GOMEZ PINZON &amp; ASOCIADOS ABOGA</t>
  </si>
  <si>
    <t>COOPERATIVA DE TRABAJADORES DE COLCERAMICA CORONA DE BOGOTA Y CUNDINAMARCA</t>
  </si>
  <si>
    <t>FONDO DE EMPLEADOS TADEISTAS</t>
  </si>
  <si>
    <t>COOPERATIVA DE TRAB. Y PENS. DE ESTAB. Y EMP. DEL MIN. DE AGRICULTURA</t>
  </si>
  <si>
    <t>FONDO DE EMPLEADOS CAMARA DE COMERCIO DE BOGOTA</t>
  </si>
  <si>
    <t>COOPERATIVA DE TRABAJADORES DE LA BENEFICENCIA DE CUNDINAMARCA</t>
  </si>
  <si>
    <t>FONDO DE EMPLEADOS Y PENSIONADOS DEL SECTOR ENERGETICO DE COLOMBIA FEPESEC</t>
  </si>
  <si>
    <t>COOPERATIVA DE EMPLEADOS DEL MINISTERIO DE RELACIONES EXTERIORES</t>
  </si>
  <si>
    <t>FONDO DE AHORRO Y CREDITO DE EMPLEADOS DE TIPIEL S.A.</t>
  </si>
  <si>
    <t>COOPERATIVA MULTIACTIVA DE DESARROLLO SOCIAL Y ECONÿMICO</t>
  </si>
  <si>
    <t>COOPERATIVA DE TRABAJADORES DE LA CASA EDITORIAL EL TIEMPO</t>
  </si>
  <si>
    <t>FONDO DE EMPLEADOS DE TELEFONICA COLOMBIA</t>
  </si>
  <si>
    <t>SUMA SOCIEDAD COOPERATIVA LTDA</t>
  </si>
  <si>
    <t>FONDO DE EMPLEADOS DE CLARO COLOMBIA</t>
  </si>
  <si>
    <t>COOPERATIVA MULTIACTIVA DE PROFESIONALES SOMEC</t>
  </si>
  <si>
    <t>FONDO DE EMPLEADOS AMI COLOMBIA</t>
  </si>
  <si>
    <t>COOPERATIVA NACIONAL DEL SECTOR DE LAS COMUNICACIONES Y ENTIDADES AFINES Y RELACIONADAS LTDA</t>
  </si>
  <si>
    <t>COOPERATIVA DE CREDITO CORVINDE</t>
  </si>
  <si>
    <t>FONDO EMPLEADOS PARA BIENESTAR SOCIAL DE LOS SERVIDORES Y EXSERVIDORES PUBLICOS DEL ICBF Y EMPLEADOS DEL FONBIENESTAR</t>
  </si>
  <si>
    <t>FONDO DE EMPLEADOS DE INCOLBESTOS S.A. LTDA</t>
  </si>
  <si>
    <t>FONDO DE EMPLEADOS DEL GRUPO SEGUROS BOLIVAR</t>
  </si>
  <si>
    <t>ASOCIACION MUTUAL CORFEINCO</t>
  </si>
  <si>
    <t>Asociaciones mutuales</t>
  </si>
  <si>
    <t>COOPERATIVA FAMILIA HENKEL COLOMBIANA S.A.S.</t>
  </si>
  <si>
    <t>FONDO DE EMPLEADOS DE LA SUPERINTENDENCIA DE SOCIEDADES</t>
  </si>
  <si>
    <t>COOPERATIVA MULTIACTIVA DEL PERSONAL DEL SENA</t>
  </si>
  <si>
    <t>FONDO DE EMPLEADOS DEL BANCO COLPATRIA</t>
  </si>
  <si>
    <t>FONDE DE EMPLEADOS DE PERENCO COLOMBIA LIMITED</t>
  </si>
  <si>
    <t>ORGANISMO COOPERATIVO MICROEMPRESARAL DE COLOMBIA</t>
  </si>
  <si>
    <t>FONDO DE EMPLEADOS DE LABORATORIOS SYNTHESIS LTDA Y CIA S.C.A.</t>
  </si>
  <si>
    <t>FONDO DE EMPLEADOS COLEGIO ANGLO AMERICANO</t>
  </si>
  <si>
    <t>FONDO DE DESARROLLO DE LA EDUCACION SUPERIOR</t>
  </si>
  <si>
    <t>Otras organizaciones</t>
  </si>
  <si>
    <t>FONDO DE EMPLEADOS SECREDITOS</t>
  </si>
  <si>
    <t>FONDO DE EMPLEADOS DE PELDAR</t>
  </si>
  <si>
    <t>FONDO DE EMPLEADOS DE COMCEL   FONCEL</t>
  </si>
  <si>
    <t>FONDO DE EMPLEADOS DE LA REGISTRADURIA NACIONAL DEL ESTADO CIVIL</t>
  </si>
  <si>
    <t>FONDO DE EMPLEADOS DEL COLEGIO ANGLO COLOMBIANO</t>
  </si>
  <si>
    <t>FONDO DE EMPLEADOS DEL GRUPO EMPRESARIAL INASSA</t>
  </si>
  <si>
    <t>ATLÁNTICO</t>
  </si>
  <si>
    <t>COOPERATIVA DE EMPLEADOS PANAMERICANA LIBRERIA FORMAS IMPRESOS</t>
  </si>
  <si>
    <t>COOPERATIVA MULTIACTIVA DE LOS TRABAJADORES DE LA EDUCACION DE CUNDINAMARCA Y EL DISTRITO CAPITAL</t>
  </si>
  <si>
    <t>FONDO DE EMPLEADOS UNIVERSIDAD DISTRITAL FRANCISCO JOSE DE CALDAS</t>
  </si>
  <si>
    <t>FONDO DE EMPLEADOS DE HALLIBURTON LATIN AMERICA</t>
  </si>
  <si>
    <t>FONDO DE EMPLEADOS DEL BANCO DE COLOMBIA</t>
  </si>
  <si>
    <t>FONDO DE EMPLEADOS DE PWC</t>
  </si>
  <si>
    <t>FONDO DE EMPLEADOS DE SIERRACOL ENERGY ARAUCA LLC</t>
  </si>
  <si>
    <t>FONDO DE EMPLEADOS GRUPO CARVAL</t>
  </si>
  <si>
    <t>FONDO DE EMPLEADOS FILMTEX S.A.</t>
  </si>
  <si>
    <t>FONDO DE EMPLEADOS BANCO POPULAR Y FILIALES</t>
  </si>
  <si>
    <t>FONDO DE  EMPLEADOS AL SERVICIO DE LOS TRABAJADORES DE LAS EMPRESAS DEL SECTOR AGROINDUSTRIAL ANEXAS Y COMPLEMENTARIAS</t>
  </si>
  <si>
    <t>FONDO DE EMPLEADOS DE LA SUPERINTENDENCIA FINANCIERA DE COLOMBIA</t>
  </si>
  <si>
    <t>FONDO DE EMPLEADOS DE PROFAMILIA</t>
  </si>
  <si>
    <t>FONDO DE EMPLEADOS DE INDUSTRIAS ALIMENTICIAS</t>
  </si>
  <si>
    <t>FEMPHA FONDO DE EMPLEADOS</t>
  </si>
  <si>
    <t>FONDO DE EMPLEADOS DE SIEMENS EN COLOMBIA</t>
  </si>
  <si>
    <t>COOPERATIVA DE APORTES Y CREDITO SAN JOSE</t>
  </si>
  <si>
    <t>FONDO DE EMPLEADOS DE LAS EMPRESAS AGRUPADAS</t>
  </si>
  <si>
    <t>COOPERATIVA EMPRESARIAL MULTIACTIVA POPULAR</t>
  </si>
  <si>
    <t>FONDO DE EMPLEADOS DE SODIMAC COLOMBIA</t>
  </si>
  <si>
    <t>FONDO DE EMPLEADOS LEVAPAN</t>
  </si>
  <si>
    <t>FONDO DE EMPLEADOS DE PROPAGANDA SANCHO S.A.</t>
  </si>
  <si>
    <t>FONDO DE EMPLEADOS DE CARULLA</t>
  </si>
  <si>
    <t>FONDO DE EMPLEADOS DE PREBEL  S A</t>
  </si>
  <si>
    <t>ANTIOQUIA</t>
  </si>
  <si>
    <t>FONDO DE EMPLEADOS FOMEVI</t>
  </si>
  <si>
    <t>MILENIO FONDO DE EMPLEADOS</t>
  </si>
  <si>
    <t>COOPERATIVA MULTIACTIVA UNIVERSITARIA NACIONAL</t>
  </si>
  <si>
    <t>COOPERATIVA DE CAFICULTORES DEL OCCIDENTE DE ANTIOQUIA</t>
  </si>
  <si>
    <t>COOPERATIVA DE DESARROLLO INTEGRAL COOSALUD</t>
  </si>
  <si>
    <t>BOLÍVAR</t>
  </si>
  <si>
    <t>FONDO DE EMPLEADOS FEADE</t>
  </si>
  <si>
    <t>FONDO DE EMPLEADOS DEL HOSPITAL PABLO TOBON URIBE</t>
  </si>
  <si>
    <t>FONDO DE BENEFICIO COMUN DE LOS EMPLEADOS DEL SENA</t>
  </si>
  <si>
    <t>FONDO DE EMPLEADOS DEL MUNICIPIO DE ENVIGADO</t>
  </si>
  <si>
    <t>FONDO DE EMPLEADOS FONELSA</t>
  </si>
  <si>
    <t>FONDO DE EMPLEADOS GRUPO EPM</t>
  </si>
  <si>
    <t>FONDO DE EMPLEADOS FEISA</t>
  </si>
  <si>
    <t>FONDO DE EMPLEADOS DE COMFENALCO-ANTIOQUIA</t>
  </si>
  <si>
    <t>ASOCIACION MUTUAL PLAYA RICA</t>
  </si>
  <si>
    <t>COOPERATIVA DE EDUCADORES Y EMPLAEADOS DE LA EDUCACION</t>
  </si>
  <si>
    <t>FONDO DE EMPLEADOS DE BATERIAS WILLARD</t>
  </si>
  <si>
    <t>COOPERATIVA BOLIVARENSE DE LAS FF.MM EN RETIRO</t>
  </si>
  <si>
    <t>COOPERATIVA DE CAFICULTORES DE SALGAR LTDA.</t>
  </si>
  <si>
    <t>FONDO DE EMPLEADOS DE EUROCERAMICA</t>
  </si>
  <si>
    <t>COOPERATIVA MULTIACTIVA SANTA ELENA LTDA</t>
  </si>
  <si>
    <t>FONDO DE EMPLEADOS ALMACENES EXITO</t>
  </si>
  <si>
    <t>ASOCIACION MUTUAL EL SOCORO LTDA</t>
  </si>
  <si>
    <t>COOPERATIVA DE CAFICULTORES DE SANTA ROSA DE C. LTDA.</t>
  </si>
  <si>
    <t>RISARALDA</t>
  </si>
  <si>
    <t>FONDO DE EMPLEADOS DE SALUD EN RISARALDA</t>
  </si>
  <si>
    <t>FONDO DE EMPLEADOS DE COLOMBIANA KIMBERLY COLPAPEL S A</t>
  </si>
  <si>
    <t>FONDO DE EMPLEADOS CERVUNION</t>
  </si>
  <si>
    <t>SUPERFONDO FONDO DE EMPLEADOS</t>
  </si>
  <si>
    <t>FONDO DE EMPLEADOS Y PENSIONADOS DEL SECTOR SALUD DE ANTIOQUIA</t>
  </si>
  <si>
    <t>FONDO DE EMPLEADOS DE LOCERIA COLOMBIANA S.A.</t>
  </si>
  <si>
    <t>EL FONDO DE EMPLEADOS DE CERAMICA SABANETA S..A</t>
  </si>
  <si>
    <t>FONDO DE EMPLEADOS DE COLCERAMICA S.A.</t>
  </si>
  <si>
    <t>FONDO DE EMPLEADOS DEL HOSPITAL GENERAL DE MEDELLIN LDA.</t>
  </si>
  <si>
    <t>FONDO DE EMPLEADOS DE SUMICOL S.A.</t>
  </si>
  <si>
    <t>FONDO DE EMPLEADOS DE SOFASA</t>
  </si>
  <si>
    <t>FONDO DE EMPLEADOS DE BANCOLOMBIA S.A. Y FILIALES FEC</t>
  </si>
  <si>
    <t>FONDO DE EMPLEADOS AMIGOTEX LTDA.</t>
  </si>
  <si>
    <t>FONDO DE EMPLEADOS DE INDUSTRIAS HACEB</t>
  </si>
  <si>
    <t>FONDO DE EMPLEADOS DEL GRUPO BANCOLOMBIA</t>
  </si>
  <si>
    <t>COOPERATIVA DEL MAGISTERIO DEL RISARALDA</t>
  </si>
  <si>
    <t>FONDO DE EMPL DE AHORRO Y CREDITO DE DOCEN DIREC DEL GUAVIARE</t>
  </si>
  <si>
    <t>GUAVIARE</t>
  </si>
  <si>
    <t>COOPERATVA DE MILITARES EN RETIRO DE ANTIOQUIA</t>
  </si>
  <si>
    <t>COOPERATVA DE PROFESORES UIS LTDA.</t>
  </si>
  <si>
    <t>SANTANDER</t>
  </si>
  <si>
    <t>COOPERATIVA MULTISERVICIOS COOTRACOLTA</t>
  </si>
  <si>
    <t>FONDO DE EMPLEADOS DEL GUAINIA</t>
  </si>
  <si>
    <t>GUAINÍA</t>
  </si>
  <si>
    <t> FONDO DE EMPLEADOS OFICIALES</t>
  </si>
  <si>
    <t>META</t>
  </si>
  <si>
    <t>FONDO DE EMPLEADOS DE L PARQUE INDUSTRIAL MALAMBO</t>
  </si>
  <si>
    <t>FONDO DE EMPLEADOS DE GASES DEL CARIBE</t>
  </si>
  <si>
    <t>FONDO DE EMPLEADOS DE PROMIGAS LIMITADA</t>
  </si>
  <si>
    <t>FONDO EMPLEADOS PONTIFICIA UNIVERSIDAD JAVERIANA SECC CALI</t>
  </si>
  <si>
    <t>VALLE DEL CAUCA</t>
  </si>
  <si>
    <t>COOPERATIVA DE CAFICULTORES DE SEVILLA</t>
  </si>
  <si>
    <t>COOPERATIVA MULTIACTIVA DE TRABAJADORES, JUBILADOS Y PENSIONADOS DEL SECTOR PUBLICO Y PRIVADO</t>
  </si>
  <si>
    <t>FONDO DE EMPLEADOS DE ALIMENTOS CARNICOS</t>
  </si>
  <si>
    <t>FONDO DE EMPLEADOS DEL INSTITUTO COLOMBIANO AGROPECUARIO ICA Y DE LA CORPORACION COLOMBIANA DE INVESTIGACION AGROPECUARIA CORPOICA</t>
  </si>
  <si>
    <t>FONDO DE EMPLEADOS DE JOHNSON &amp; JOHNSON DE COLOMBIA</t>
  </si>
  <si>
    <t>FONDO DE EMPLEADOS DEL CIAT</t>
  </si>
  <si>
    <t>FONDO DE EMPLEADOS DE LABORATORIOS BAXTER</t>
  </si>
  <si>
    <t>FONDO DE EMPLEADOS DE LA UNIVERSIDAD INDUSTRIAL DE SANTANDER</t>
  </si>
  <si>
    <t>FONDO DE EMPLEADOS DE COMFANDI LTDA.</t>
  </si>
  <si>
    <t>FONDO DE EMPLEADOS DE FORTOX</t>
  </si>
  <si>
    <t>FONDO DE EMPLEADOS DOCENTES UNIVERSIDAD DEL VALLE</t>
  </si>
  <si>
    <t>FONDO DE EMPLEADOS DE INGENIO PROVIDENCIA</t>
  </si>
  <si>
    <t>FONDO DE EMPLEADOS Y TRABAJADORES DEL SISTEMA NACIONAL DE BIENESTAR FAMILIAR Y OTRAS EMPRESAS Y ENTIDADES</t>
  </si>
  <si>
    <t>FONDO DE EMPLEADOS DE LA SOCIEDAD PORTUARIA</t>
  </si>
  <si>
    <t>FONDO DE EMPLEADOS COOPERBASE</t>
  </si>
  <si>
    <t>COOPERATIVA DE TRABAJADORES DE LA FUNDACION VALLE DE LILI</t>
  </si>
  <si>
    <t>COOPERATIVA MULTIACTIVA COOADAMS</t>
  </si>
  <si>
    <t>FONDO DE EMPLEADOS DE COMFENALCO VALLE</t>
  </si>
  <si>
    <t>COOPERATIVA DE CAFICULTORES DEL SUROCCIDENTE DEL VALLE</t>
  </si>
  <si>
    <t>COOPERATIVA DE APORTES Y CREDITOS DE LOS TRABAJADORES DE LAS EMPRESAS MUNICIPALES DE TULUA</t>
  </si>
  <si>
    <t>FONDO DE EMPLEADOS ENERGIFONDO</t>
  </si>
  <si>
    <t>FONDO DE EMPLEADOS FONEM PLUS</t>
  </si>
  <si>
    <t>FONDO DE EMPLEADOS DEL BANCO DE OCCIDENTE</t>
  </si>
  <si>
    <t>LA COOPERATIVA DE TRABAJADORES DE EMPRESAS MUNICIPALES DE CALI Y OTROS</t>
  </si>
  <si>
    <t>FONDO DE EMPLEADOS DE LAS EMPRESAS MUNICIPALES DE CALI</t>
  </si>
  <si>
    <t>COOPERATIVA DE TRABAJADORES COOPETRAFES</t>
  </si>
  <si>
    <t>FONOD DE EMPLEADOS DE LABORATORIOS RECAMIER</t>
  </si>
  <si>
    <t>FONDO DE EMPLEADOS DE  INVERSIONES DE LA COSTA PACIFICA</t>
  </si>
  <si>
    <t>FONDO DE EMPLEADOS MEDICOS DE COLOMBIA   PROMEDICO</t>
  </si>
  <si>
    <t>COOPERATIVA MULTIACTIVA LOS FUNDADORES</t>
  </si>
  <si>
    <t>COOPERATIVA FERROVIARIA DEL PACIFICO</t>
  </si>
  <si>
    <t>COOPERATIVA DE CAFICULTORES DEL CENTRO DEL VALLE  CAFICENTRO</t>
  </si>
  <si>
    <t>FONDO DE EMPLEADOS DE LA CAMARA DE COMERCIO DE CALI</t>
  </si>
  <si>
    <t>FONDO DE EMPLEADOS HARINERA DLE VALLE</t>
  </si>
  <si>
    <t>FONDO DE EMPLEADOS TECNOQUIMICAS</t>
  </si>
  <si>
    <t>FONDO DE EMPLEADOS DE LA ADMINISTRACION DE IMPUESTOS Y ADUANAS NALES</t>
  </si>
  <si>
    <t>FONDO DE EMPLEADOS Y TRABAJADORES MUNICIPIO DE YUMBO</t>
  </si>
  <si>
    <t>COOPERATIVA DE SERVIDORES PUBLICOS &amp; JUBILADOS DE COLOMBIA</t>
  </si>
  <si>
    <t>FONDO DE EMPLEADOS DE SALUD PUBLICA MUNICIPAL</t>
  </si>
  <si>
    <t>ORGANIZACION COOPERATIVA COOPTEBOY O.C.</t>
  </si>
  <si>
    <t>BOYACÁ</t>
  </si>
  <si>
    <t>FONDO DE EMPLEADOS DE AHORRO Y VIVIENDA DE LA  U.P.T.C LTDA.</t>
  </si>
  <si>
    <t>COOPERATIVA MULTIACTIVA DE APORTE Y CREDITO COOPERAMOS</t>
  </si>
  <si>
    <t>TOLIMA</t>
  </si>
  <si>
    <t>COOPERATIVA DE LOS TRABAJ.DE LA EDUCAC.OFICIAL DEL TOLIMA</t>
  </si>
  <si>
    <t>COOPERATIVA MULTIACTVA TOLIMENSE DE SUBOFICIALES DE LAS FUERZAS MILITARES EN RETIRO COOMUATOLSURE</t>
  </si>
  <si>
    <t>COOPERATIVA DE CAFICULTORES DEL SUR DEL TOLIMA LIMITADA</t>
  </si>
  <si>
    <t>FONDO DE EMPLEADOS DE DRUMMOND LTDA</t>
  </si>
  <si>
    <t>CESAR</t>
  </si>
  <si>
    <t>CASA NACIONAL DEL PROFESOR COOP. REGIONAL DE SUCRE</t>
  </si>
  <si>
    <t>SUCRE</t>
  </si>
  <si>
    <t>FONDO DE EMPLEADOS DE CEMENTOS ARGOS PLANTA TOLUVIEJO</t>
  </si>
  <si>
    <t>FONDO DE EMPLEADOS PROFESIONALES DE LA CHEC</t>
  </si>
  <si>
    <t>CALDAS</t>
  </si>
  <si>
    <t>FONDO DE EMPLEADOS PROFESORES DE LA UNIVERSIDAD NACIONAL DE COLOMBIA SEDE MANIZALES</t>
  </si>
  <si>
    <t>COOPERATIVA DE CAFICULTORES DEL NORTE DE CALDAS</t>
  </si>
  <si>
    <t>COOPERATIVA DE CAFICULTORES DEL ALTO OCCIDENTE DE CALDAS</t>
  </si>
  <si>
    <t>COOPERATIVA DE CAFICULTORES DE AGUADAS</t>
  </si>
  <si>
    <t>FONDO DE EMPLEADOS DE FUNDEMA LTDA.</t>
  </si>
  <si>
    <t>COOPERATIVA DE EMPLEADOS Y OBREROS DEL DEPARTAMENTO DE CALDAS</t>
  </si>
  <si>
    <t>COOPERATIVA DE CAFICULTORES DE ANSERMA</t>
  </si>
  <si>
    <t>FONDO DE EMPLEADOS UNIVERSIDAD DE CALDAS</t>
  </si>
  <si>
    <t>FONDO DE EMPLEADOS DE EMPRESAS CAFETERAS</t>
  </si>
  <si>
    <t>COOPERATIVA DE CAFICULTORES DE MANIZALES</t>
  </si>
  <si>
    <t>COOPERATIVA DE APORTE Y CREDITO DEL SECTOR PETROLERO</t>
  </si>
  <si>
    <t>COOPERATIVA MULTIACTIVA DE LOS EMPLEADOS DE CERRO MATOSO LTDA.</t>
  </si>
  <si>
    <t>CÓRDOBA</t>
  </si>
  <si>
    <t>COOPERATIVA DEL MAGISTERIO DEL ATLANTICO</t>
  </si>
  <si>
    <t>FONDO DE EMPLEADOS DE ESENTTIA</t>
  </si>
  <si>
    <t>FONDO DE EMPLEADOS DE COMFENALCO</t>
  </si>
  <si>
    <t>FONDO DE EMPLEADOS DEL CERREJON</t>
  </si>
  <si>
    <t>COOPERATIVA DE EMPLEADOS DEL SECTOR ENERGETICO COLOMBIANO</t>
  </si>
  <si>
    <t>COOPERATIVA MULTIACTIVA DEL SECTOR ENERGETICO</t>
  </si>
  <si>
    <t>COOPERATIVA DE EDUCADORES DEL MAGDALENA</t>
  </si>
  <si>
    <t>MAGDALENA</t>
  </si>
  <si>
    <t>COOPERATIVA DE AHORRO Y CREDITO DE LOS TRABJ. Y JUB. DE LA E.M.T.</t>
  </si>
  <si>
    <t>COOPERATIVA DE TRABAJADORES DE COMFAMILIAR</t>
  </si>
  <si>
    <t>FONDO DE EMPLEADOS DE PROCAPS S.A.</t>
  </si>
  <si>
    <t>FONDO DE EMPLEADOS OLIMPICA</t>
  </si>
  <si>
    <t>COOPERATIVA DE LOS PENSIONADOS DEL TERMINAL MARITIMO DE SANTA MARTA</t>
  </si>
  <si>
    <t>FONDO DE EMPLEADOS DE GRUPO ARGOS Y FILIALES</t>
  </si>
  <si>
    <t>COOPERATIVA DE EDUCADORES DEL QUINDIO LTDA</t>
  </si>
  <si>
    <t>QUINDIO</t>
  </si>
  <si>
    <t>FONDO DE EMPLEADOS EDUCADORES DEL QUINDIO</t>
  </si>
  <si>
    <t>FONDO DE EMPLEADOS DEL HOSPITAL SAN JUAN DE DIOS ARMENIA Q Y OTRAS ENTIDADES DE SALUD</t>
  </si>
  <si>
    <t>FONDO DE EMPLEADOS DE LA UNIVERSIDAD DEL QUINDIO</t>
  </si>
  <si>
    <t>COOPERATIVA DE APORTE Y CRÿDITO SANDERCOOP O.C.</t>
  </si>
  <si>
    <t>COOPERATIVA DE PENSIONADOS Y EXTRABAJADORES DEL ISS SANTANDER</t>
  </si>
  <si>
    <t>COOPERATIVA DE ESTUDIANTES Y EGRESADOS UNIVERSITARIOS</t>
  </si>
  <si>
    <t>EMPRESA COOPERATIVA DE LA INDUSTRIA DEL PETROLEO COLOMBIANO</t>
  </si>
  <si>
    <t>FONDO DE EMPLEADOS MAC POLLO</t>
  </si>
  <si>
    <t>FONDO DE EMPLEADOS DE LA CORPORACION AUTONOMA REGIONAL PARA LA DEFENSA DE BUCARA</t>
  </si>
  <si>
    <t>FONDO DE EMPLEADOS DE ECOPETROL CRECENTRO LTDA</t>
  </si>
  <si>
    <t>FONDO DE EMPLEADOS DE SANTANDEREANA DE ACEITES LTDA</t>
  </si>
  <si>
    <t>COOPERATIVA DEPARTAMENTAL DE CAFICULTORES DEL QUINDIO</t>
  </si>
  <si>
    <t>FONDO DE EMPLEADOS DEL ESTADO Y EDUCADORES PRIVADOS</t>
  </si>
  <si>
    <t>NORTE DE SANTANDER</t>
  </si>
  <si>
    <t>COOPERATIVA MULTIACTIV DE TRABAJADORES DEL NORTE DE SANTANDER LTDA.</t>
  </si>
  <si>
    <t>COOPERATIVA DEL DEPARTAMENTO DEL CAUCA</t>
  </si>
  <si>
    <t>CAUCA</t>
  </si>
  <si>
    <t>FDO. EMPLEADOS DEL ACUEDUCTO Y ALCANTARILLADO DE POPAYAN</t>
  </si>
  <si>
    <t>FONDO DE PROFESORES DE LA UNIVERSIDAD DEL CAUCA</t>
  </si>
  <si>
    <t>COOPERATIVA MULTIACTIVA DE EMP. OFI UNIVERSIDAD Y PROVINCIA DE PAMPLONA</t>
  </si>
  <si>
    <t>COOPERATIVA MULTIACTIVA   DEL MAGISTERIO PARA EL DESARROLLO DEL NORTE</t>
  </si>
  <si>
    <t>COOPERATIVA MULTIACTIVA COOHEM</t>
  </si>
  <si>
    <t>COOPERATIVA DE CAFICULTORES DEL CATATUMBO LTDA.</t>
  </si>
  <si>
    <t>FONDO DE EMPLEADOS DEL COLEGIO DE EDUCACION MEDIA FATIMA DE OCAÿA</t>
  </si>
  <si>
    <t>COOPERATIVA AGROPECUARIA DEL NORTE DE SANTANDER</t>
  </si>
  <si>
    <t>FONDO DE AHORRO DE PROFESORES Y EMPLEADOS DE LA UFPS</t>
  </si>
  <si>
    <t>FONDO DE EMPLEADOS DE LA UNIVERSIDAD DE PAMPLONA</t>
  </si>
  <si>
    <t>COOPERATIVA DE TRABAJADORES DE LA EDUCACION DEL DEPARTAMENTO DE ARAUCA COOPEDAR O.E.S.</t>
  </si>
  <si>
    <t>ARAUCA</t>
  </si>
  <si>
    <t>FONDO DE EMPLEADOS COMFAMILIAR FUTURO</t>
  </si>
  <si>
    <t>NARIÑO</t>
  </si>
  <si>
    <t>COOPERATIVA DE TRABAJADORES Y JUBILADOS DEL MUNICIPIO DE PASTO LTDA.</t>
  </si>
  <si>
    <t>COOPERATIVA MULTIACTIVA DE TELECOMUNICACIONES LTDA</t>
  </si>
  <si>
    <t>COOPERATIVA MULTIACTIVA  DE  LOS  TRABAJADORES  DE SANTANDER</t>
  </si>
  <si>
    <t>FONDO DE EMPLEADOS DE PAPELES NACIONALES S.A.</t>
  </si>
  <si>
    <t>COOPERATIVA DE LOS EDUCADORES DE CORDOBA LTDA</t>
  </si>
  <si>
    <t>FONDO DE EMPLEADOS DE SURTIDORA DE GAS DEL CARIBE S.A.</t>
  </si>
  <si>
    <t>FONDO DE EMPLEADOS DE LAS EMPRESAS DEL GRUPO EMPRESARIAL CARTAGENA II</t>
  </si>
  <si>
    <t>FONDO DE EMPLEADOS DE SCHLUMBERGER SURENCO</t>
  </si>
  <si>
    <t>COOPERATIVA DE DISTRIBUCIONES JCH LTDA</t>
  </si>
  <si>
    <t>COOPERATIVA MULTIACTIVA REDIL</t>
  </si>
  <si>
    <t>COOPERATIVA DE CREDITO JOYSMACOOL</t>
  </si>
  <si>
    <t>FONDO DE EMPLEADOS DEL DEPARTAMENTO DEL HUILA FONEDH</t>
  </si>
  <si>
    <t>HUILA</t>
  </si>
  <si>
    <t>FONDO DE AHORRO Y CREDITO EMPLEADOS FRISBY LTDA</t>
  </si>
  <si>
    <t>FONDO DE EMPLEADOS COMFAMILIAR RISARALDA</t>
  </si>
  <si>
    <t>COOPERATIVA MULTIACTIVA DE APORTES Y CREDITO COOPISS COLOMBIA</t>
  </si>
  <si>
    <t>FONDO DE EMPLEADOS DE MERCA,MAS</t>
  </si>
  <si>
    <t>COOPERATIVA DE CAFETALEROS DEL NORTE DEL VALLE</t>
  </si>
  <si>
    <t>COOPERATIVA DEL MUNICIPIO DE PEREIRA Y DEPARTAMENTO DE RISARALDA</t>
  </si>
  <si>
    <t>FONDO DE EMPLEADOS FEIRO</t>
  </si>
  <si>
    <t>COOPERATIVA MULTIACTIVA DE LOS EMPLEADOS DEL SENA HUILA</t>
  </si>
  <si>
    <t>FONDO DE EMPLEADOS DE LA UNIVERSIDAD CATOLICA DE ORIENTE</t>
  </si>
  <si>
    <t>COOPERATIVA DE EMPLEADOS DEL ISS CALDAS LTDA</t>
  </si>
  <si>
    <t>ASOCIACION MUTUAL BURSATIL  ASOBURSATIL</t>
  </si>
  <si>
    <t>FONDO DE EMPLEADOS DE PELIKAN COLOMBIA SAS</t>
  </si>
  <si>
    <t>FONDO DE EMPLEADOS BANCO DE COLOMBIA</t>
  </si>
  <si>
    <t>FONDO DE EMPLEADOS DE COLOMBIANA DE COMERCIO  CORBETA Y/O ALKOSTO S.A.</t>
  </si>
  <si>
    <t>COOPENTEL</t>
  </si>
  <si>
    <t>FONDO DE EMPLEADOS DE LA DEFENSORIA DEL PUEBLO</t>
  </si>
  <si>
    <t>FONDO DE EMPLEADOS FONCOLOMBIA</t>
  </si>
  <si>
    <t>FONDO DE EMPLEADOS LAFRANCOL</t>
  </si>
  <si>
    <t>FONDO DE EMPLEADOS SEAPTO</t>
  </si>
  <si>
    <t>FONDO DE EMPLEADOS PROGRESO</t>
  </si>
  <si>
    <t>FONDO DE EMPLEADOS FEAVANZA</t>
  </si>
  <si>
    <t>FONDO DE EMPLEADOS Y TRABAJADORES UNIVALLE</t>
  </si>
  <si>
    <t>COOPERATIVA MULTIACTIVA COOPERADOS Y ASOCIADOS</t>
  </si>
  <si>
    <t>FONDO DE EMPLEADOS DE NOTARIADO Y REGISTRO</t>
  </si>
  <si>
    <t>FONDO DE EMPLEADOS DE LA DIRECCION DE IMPUESTOS Y ADUANAS NACIONALES, FENDIAN</t>
  </si>
  <si>
    <t>COOPERATIVA MULTIACTIVA TRANSPORTADORA DE GAS INTERNACIONAL</t>
  </si>
  <si>
    <t>FONDO DE EMPLEADOS DE IBG</t>
  </si>
  <si>
    <t>FONDO DE EMPLEADOS GRUPO ENDESA COLOMBIA</t>
  </si>
  <si>
    <t>COOPERATIVA DE EMPLEADOS DE LA EDUCACION DE FONSECA Y EL SUR DE LA GUAJIRA</t>
  </si>
  <si>
    <t>LA GUAJIRA</t>
  </si>
  <si>
    <t>COOPERATIVA DE CAFICULTORES DE OCCIDENTE DE NARIÿO LTDA.</t>
  </si>
  <si>
    <t>FONDO DE EMPLEADOS DE INDUSTRIA NACIONAL DE GASEOSASS.A. FONEMROMAN</t>
  </si>
  <si>
    <t>FONDO DE EMPLEADOS FONEMCAP</t>
  </si>
  <si>
    <t>COOPERATIVA DE EMPLEADOS DEL SECTOR SALUD COOPEMHOS</t>
  </si>
  <si>
    <t>CORPORACION FONDO DE EMPLEADOS DE LA INDUSTRIA PETROLERA COLOMBIANA</t>
  </si>
  <si>
    <t>FONDO DE EMPLEADOS DEL GRUPO INVERSIONES CONCENTRADOS</t>
  </si>
  <si>
    <t>ASOCIACION MUTUAL PREVENSERVICIOS</t>
  </si>
  <si>
    <t>FONDO DE EMPLEADOS ALTATEC</t>
  </si>
  <si>
    <t>FONDO DE EMPLEADOS DE NESTLE-SINALTRAINAL</t>
  </si>
  <si>
    <t>FONDO DE EMPLEADOS DE LA SUPERINTENDENCIA DE SERVICIOS PUBLICOS DOMICILIARIOS</t>
  </si>
  <si>
    <t>COOPERATIVA DE PROFESIONALES SANITAS</t>
  </si>
  <si>
    <t>FONDO DE EMPLEADOS DE TELMEX COLOMBIA</t>
  </si>
  <si>
    <t>FONDO DE EMPLEADOS DE CENCOSUD COLOMBIA S A</t>
  </si>
  <si>
    <t>FONDO DE EMPLEADOS DE CO &amp; TEX</t>
  </si>
  <si>
    <t>OOPERATIVA DEL MAGISTERIO DE TUQUERRES LIMITADA</t>
  </si>
  <si>
    <t>ASOCIACION MUTUAL BIENESTAR</t>
  </si>
  <si>
    <t>COOPERATIVA INTEGRAL DE TRABAJADORES RELACIONADOS CON LA MINERIA</t>
  </si>
  <si>
    <t>FONDO DE EMPLEADOS DE INVESA</t>
  </si>
  <si>
    <t>FONDO DE EMPLEADOS DE CARDENAS &amp; CARDENAS</t>
  </si>
  <si>
    <t>COOPERATIVA DE TRABAJADORES DE LA EDUCACION DEL CESAR</t>
  </si>
  <si>
    <t>FONDO DE EMPLEADOS DE DELOITTE</t>
  </si>
  <si>
    <t>FONDO DE EMPLEDOS DE SPLENDID FLOWERS LTDA</t>
  </si>
  <si>
    <t>FONDO DE EMPLEADOS DOCENTES UNIVERSIDAD SURCOLOMBIANA</t>
  </si>
  <si>
    <t>FONDO DE EMPLEADOS Y PROFESORES DE LA UNIVERSIDAD DE NARI¥O</t>
  </si>
  <si>
    <t>ASOCIACION MUTUALISTA FOMAS</t>
  </si>
  <si>
    <t>FONDO DE EMPLEADOS INCAUCA</t>
  </si>
  <si>
    <t>FONDO DE EMPELADOS EXPRESO DEL PAIS</t>
  </si>
  <si>
    <t>FONDO DE EMPLEADOS DOCENTES ACTIVOS Y JUBILADOS DE LA UNIVERSIDAD DE CARTAGENA</t>
  </si>
  <si>
    <t>FONDO DE EMPLEADOS DE GASES DE OCCIDENTE S.A. E.S.P.</t>
  </si>
  <si>
    <t>FONDO DE EMPLEADOS DE LA SALUD DEL HUILA - FONSALUDH</t>
  </si>
  <si>
    <t>FONDO DE EMPLEADOS DEL SECTOR INDUSTRIAL FONRECAR</t>
  </si>
  <si>
    <t>FONDO DE EMPLEADOS UNE</t>
  </si>
  <si>
    <t>COOPERATIVA MULTIACTIVA DE LA UNIVERSIDAD DE LOS LLANOS</t>
  </si>
  <si>
    <t>FONDO DE EMPLEADOS DE BIOFILM S.A.</t>
  </si>
  <si>
    <t>FONDO DE EMPLEADOS DE NALSANI</t>
  </si>
  <si>
    <t>COOPERATIVA DEL MAGISTERIO DEL CHOCO</t>
  </si>
  <si>
    <t>CHOCÓ</t>
  </si>
  <si>
    <t>FONDO DE EMPLEADOS DE COOMEVA</t>
  </si>
  <si>
    <t>FONDO DE EMPLEADOS DE  FLORES DEL LAGO LTDA</t>
  </si>
  <si>
    <t>FONDO DE EMPLEADOS DE MANPOWER COLOMBIA</t>
  </si>
  <si>
    <t>COOPERATIVA MULTIACTIVA DE SEGURIDAD SOCIAL COMSES</t>
  </si>
  <si>
    <t>FONDO DE EMPLEADOS DE ESPUMAS PLASTICAS S.A.</t>
  </si>
  <si>
    <t>FONDO DE EMPLEADOS FONEH</t>
  </si>
  <si>
    <t>FONDO DE EMPLEADOS FUNDACION UNIVERSITARIA KONRAD LORENZ</t>
  </si>
  <si>
    <t>FONDO DE EMPLEADOS DE JARDINES DE LA AURORA</t>
  </si>
  <si>
    <t>FONDO DE EMPLEADOS GRUPO SANTAMARIA</t>
  </si>
  <si>
    <t>FONDO DE EMPLEADOS DEL GRUPO CORPORATIVO EFICACIA S A</t>
  </si>
  <si>
    <t>COOPERATIVA DE CAFICULTORES DE ANTIOQUIA</t>
  </si>
  <si>
    <t>FONDO DE EMPLEADOS DEL METRO DE MEDELLIN</t>
  </si>
  <si>
    <t>ASOCIACION MUTUAL SAN JERONIMO</t>
  </si>
  <si>
    <t>FONDO DE EMPLEADOS DE FABRICA DE BOLSAS DE PAPEL UNIBOL S.A.</t>
  </si>
  <si>
    <t>COOPERATIVA MULTIACTIVA ACTIVACOOP Y TAMBIEN PODRA IDENTIFICARSE CON LA SIGLA ACTIVACOOP</t>
  </si>
  <si>
    <t>FONDO DE EMPLEADOS Y PENSIONADOS DE INRAVISION-CAJA ACOTV</t>
  </si>
  <si>
    <t>FONDO DE EMPLEADOS COMFAHUILA LTDA</t>
  </si>
  <si>
    <t>FONDO DE EMPLEADOS AVANTEL</t>
  </si>
  <si>
    <t>FONDO DE EMPLEADOS DE ASTRAZENECA COLOMBIA</t>
  </si>
  <si>
    <t>COOPERATIVA MEDICA DEL VALLE Y DE PROFESIONALES DE COLOMBIA</t>
  </si>
  <si>
    <t>FONDO DE EMPLEADOS SUNSHINE BOUQUET</t>
  </si>
  <si>
    <t>FONDO DE EMPLEADOS PROTECCION S.A</t>
  </si>
  <si>
    <t>FONDO DE EMPLEADOS SUPERMERCADOS</t>
  </si>
  <si>
    <t>COOPERATIVA AMIGOS SIGLO XXI</t>
  </si>
  <si>
    <t>COOPERATIVA MULTIACTIVA MINUTO DE DIOS</t>
  </si>
  <si>
    <t>COOPERATIVA MULTIACTIVA DE EDUCADORES DEL NORTE DE SANTANDER LTDA</t>
  </si>
  <si>
    <t>COOPERATIVA MULTIACTIVA DE TRABAJO ASOCIADO DE PROFESORES DEL DEPARTAMENTO DEL META</t>
  </si>
  <si>
    <t>FONDO DE EMPLEADOS PARA EL FUTURO DEL GRUPO ANTIOQUEÿO DE APUESTAS</t>
  </si>
  <si>
    <t>FONDO DE EMPLEADOS DE AMARILO SA Y VINCULADAS</t>
  </si>
  <si>
    <t>ASOCIACION MUTUAL VIDA Y SOLIDARIDAD</t>
  </si>
  <si>
    <t>FONDO DE EMPLEADOS UNIVERSIDAD SAN BUENAVENTURA SEDE BOGOTA D.C</t>
  </si>
  <si>
    <t>FONDO DE EMPLEADOS DE AW FABER - CASTELL</t>
  </si>
  <si>
    <t>COOPERATIVA DE VECINOS Y AMIGOS DE CALLEJONA</t>
  </si>
  <si>
    <t>FONDO DE EMPLEADOS ERNST &amp; YOUNG</t>
  </si>
  <si>
    <t>FONDO DE EMPLEADOS DE LA UNIVERSIDAD DE SUCRE</t>
  </si>
  <si>
    <t>COOPERATIVA MULTIACTIVA DE APORTE Y CREDITO SOLIDARIOS</t>
  </si>
  <si>
    <t>FONDO DE EMPLEADOS GLAXOSMITHKLINE</t>
  </si>
  <si>
    <t>COOPERATIVA AMIGOS DE LA PAJARERA</t>
  </si>
  <si>
    <t>Instituciones auxiliares especializadas</t>
  </si>
  <si>
    <t>FONDO DE EMPLEADOS DEL GRUPO ATLAS DE SEGURIDAD INTEGRAL</t>
  </si>
  <si>
    <t>FONDO DE EMPLEADOS DE SEGURIDAD OMEGA Y ADMINISTRACIONES G.J. LTDA.</t>
  </si>
  <si>
    <t>FONDO DE EMPLEADOS DE LA SOCIEDAD PORTUARIA REGIONAL BARRANQUILLA S.A</t>
  </si>
  <si>
    <t>FONDO DE EMPLEADOS DE COORDINADORA MERCANTIL S.A.</t>
  </si>
  <si>
    <t>FONDO DE EMPLEADOS GREENLAND</t>
  </si>
  <si>
    <t>COOPERATIVA DE APORTE Y CREDITO</t>
  </si>
  <si>
    <t>FONDO DE SOLIDARIDAD DE LOS MEDICOS DE LA FUNDACION CLINICA VALLE DEL LILI</t>
  </si>
  <si>
    <t>FONDO DE EMPLEADOS DE AVON COLOMBIA S.A.S.</t>
  </si>
  <si>
    <t>FONDO DE EMPLEADOS DE DISTRIBUCION DE VINOS Y LICORES LTDA</t>
  </si>
  <si>
    <t>FONDO DE EMPLEADOS NACIONAL DE LA ORGANIZACION TERPEL S.A.</t>
  </si>
  <si>
    <t>COOPERATIVA COOPERAEL</t>
  </si>
  <si>
    <t>FONDO DE EMPLEADOS DE FAMILIA SANCELA</t>
  </si>
  <si>
    <t>FONDO DE EMPLEADOS DE FLORES EL CAPIRO S.A</t>
  </si>
  <si>
    <t>COOPERATIVA MULTIACTIVA TALENTUM</t>
  </si>
  <si>
    <t>ASOCIACION MUTUAL CRECER P &amp; A</t>
  </si>
  <si>
    <t>FONDO DE EMPLEADOS DE LOGYTECH MOBILE SA Y DE DINATECH MOBILE SA</t>
  </si>
  <si>
    <t>FONDO DE EMPLEADOS DE ALMACENAR ALMAFONDO</t>
  </si>
  <si>
    <t>FONDO DE EMPLEADOS DEL CES</t>
  </si>
  <si>
    <t>FONDO DE EMPLEADOS DE COVALSA</t>
  </si>
  <si>
    <t>FONDO DE EMPLEADOS SUEÿOS VELEZ</t>
  </si>
  <si>
    <t>FONDO DE EMPLEADOS DEL HOSPITAL UNIVERSITARIO SAN IGNACIO</t>
  </si>
  <si>
    <t>FONDO DE EMPLEADOS DEL HOSPITAL REGIONAL DE SICELEJO</t>
  </si>
  <si>
    <t>FONDO DE EMPLEADOS SUBOFICIALES Y NIVEL EJECUTIVO DE LA POLICIA NACIONAL</t>
  </si>
  <si>
    <t>FONDO DE EMPLEADOS CLINICA LOS ANDES Y FILIALES</t>
  </si>
  <si>
    <t>FONDO DE EMPLEADOS DE SOFTWAREONE</t>
  </si>
  <si>
    <t>ASOCIACION MUTUAL DE ASEGURADORES DE COLOMBIA - ALAS</t>
  </si>
  <si>
    <t>ASOCIACION MUTUAL DE EDUCADORES COOTRADECUN</t>
  </si>
  <si>
    <t>FONDO DE EMPLEADOS DEL ITM</t>
  </si>
  <si>
    <t>FONDO DE EMPLEADOS FONALIANZA</t>
  </si>
  <si>
    <t>COOPERATIVA DE APORTE Y CREDITO MUTUAL  COOPMUTUAL</t>
  </si>
  <si>
    <t>FONDO DE EMPLEADOS FERMAD</t>
  </si>
  <si>
    <t>ASOCIACION MUTUAL PARA EL DESARROLO Y EL BIENESTAR SOCIAL SERMUTUAL</t>
  </si>
  <si>
    <t>FONDO DE EMPLEADOS COVINOC</t>
  </si>
  <si>
    <t>COOPERATIVA MULTIACTIVA DE PIMPINEROS DEL NORTE</t>
  </si>
  <si>
    <t>FONDO DE EMPLEADOS DEL SECTOR AVICOLA COLOMBIANO</t>
  </si>
  <si>
    <t>FONDO DE EMPLEADOS DE CANACOL ENERGY</t>
  </si>
  <si>
    <t>COOPERATIVA MULTIACTIVA BOYACENCSE</t>
  </si>
  <si>
    <t>FONDO DE EMPLEADOS DE LA FUNDACION MUNDO MUJER</t>
  </si>
  <si>
    <t>FONDO DE EMPLEADOS DE BATERIAS</t>
  </si>
  <si>
    <t>FONDO DE EMPLEADOS DE SERACIS</t>
  </si>
  <si>
    <t>FONDO DE EMPLEADOS DEL BANCO WWB S.A.</t>
  </si>
  <si>
    <t>FONDO DE EMPLEADOS ULTRASER</t>
  </si>
  <si>
    <t>COOPERATIVA SU PRESENCIA</t>
  </si>
  <si>
    <t>FONDO DE EMPLEADOS DE ILUMNO COLOMBIA</t>
  </si>
  <si>
    <t>EL FONDO DE EMPLEADOS DE LOS TRABAJADORES Y PENSIONADOS DE ECOPETROL S.A.</t>
  </si>
  <si>
    <t>FONDO DE EMPLEADOS DE D1</t>
  </si>
  <si>
    <t>FONDO DE EMPLEADOS DE COMFANORTE</t>
  </si>
  <si>
    <t>FONDO DE EMPLEADOS DE CASA BRITANICA Y DEMAS EMPRESAS PATROCINADORAS</t>
  </si>
  <si>
    <t>Categoría</t>
  </si>
  <si>
    <t>Supervisión</t>
  </si>
  <si>
    <t>Asociacion Mutual</t>
  </si>
  <si>
    <t>Coop. sector real</t>
  </si>
  <si>
    <t>Fondo de Empleados</t>
  </si>
  <si>
    <t>TASA ACTIVA</t>
  </si>
  <si>
    <t>TASA PASIVA</t>
  </si>
  <si>
    <t>#</t>
  </si>
  <si>
    <t>TASA PROMEDIO PONDERADO EA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</si>
</sst>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\-#,##0.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164" fontId="5" fillId="5" borderId="6" xfId="0" applyNumberFormat="1" applyFont="1" applyFill="1" applyBorder="1" applyAlignment="1">
      <alignment horizontal="center" vertical="center" wrapText="1"/>
    </xf>
    <xf numFmtId="164" fontId="2" fillId="6" borderId="6" xfId="0" applyNumberFormat="1" applyFont="1" applyFill="1" applyBorder="1" applyAlignment="1">
      <alignment horizontal="center" vertical="center" wrapText="1"/>
    </xf>
    <xf numFmtId="164" fontId="1" fillId="7" borderId="6" xfId="0" applyNumberFormat="1" applyFont="1" applyFill="1" applyBorder="1" applyAlignment="1">
      <alignment horizontal="center" vertical="center" wrapText="1"/>
    </xf>
    <xf numFmtId="164" fontId="2" fillId="8" borderId="7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164" fontId="6" fillId="5" borderId="4" xfId="0" applyNumberFormat="1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 wrapText="1"/>
    </xf>
    <xf numFmtId="164" fontId="6" fillId="5" borderId="8" xfId="0" applyNumberFormat="1" applyFont="1" applyFill="1" applyBorder="1" applyAlignment="1">
      <alignment horizontal="center" vertical="center" wrapText="1"/>
    </xf>
    <xf numFmtId="0" fontId="1" fillId="0" borderId="0" xfId="0" applyFont="1"/>
    <xf numFmtId="164" fontId="1" fillId="9" borderId="0" xfId="0" applyNumberFormat="1" applyFont="1" applyFill="1" applyAlignment="1">
      <alignment horizontal="center"/>
    </xf>
    <xf numFmtId="164" fontId="2" fillId="6" borderId="0" xfId="0" applyNumberFormat="1" applyFont="1" applyFill="1" applyAlignment="1">
      <alignment horizontal="center"/>
    </xf>
    <xf numFmtId="164" fontId="1" fillId="7" borderId="0" xfId="0" applyNumberFormat="1" applyFont="1" applyFill="1" applyAlignment="1">
      <alignment horizontal="center"/>
    </xf>
    <xf numFmtId="164" fontId="2" fillId="8" borderId="0" xfId="0" applyNumberFormat="1" applyFont="1" applyFill="1" applyAlignment="1">
      <alignment horizontal="center"/>
    </xf>
    <xf numFmtId="164" fontId="1" fillId="10" borderId="0" xfId="0" applyNumberFormat="1" applyFont="1" applyFill="1" applyAlignment="1">
      <alignment horizontal="center"/>
    </xf>
    <xf numFmtId="164" fontId="2" fillId="11" borderId="0" xfId="0" applyNumberFormat="1" applyFont="1" applyFill="1" applyAlignment="1">
      <alignment horizontal="center"/>
    </xf>
    <xf numFmtId="164" fontId="1" fillId="12" borderId="0" xfId="0" applyNumberFormat="1" applyFont="1" applyFill="1" applyAlignment="1">
      <alignment horizontal="center"/>
    </xf>
    <xf numFmtId="164" fontId="2" fillId="1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6"/>
  <sheetViews>
    <sheetView workbookViewId="0">
      <pane xSplit="5" ySplit="4" topLeftCell="F430" activePane="bottomRight" state="frozen"/>
      <selection pane="topRight" activeCell="F1" sqref="F1"/>
      <selection pane="bottomLeft" activeCell="A5" sqref="A5"/>
      <selection pane="bottomRight" activeCell="C439" sqref="C439"/>
    </sheetView>
  </sheetViews>
  <sheetFormatPr baseColWidth="10" defaultColWidth="9.140625" defaultRowHeight="15" x14ac:dyDescent="0.25"/>
  <cols>
    <col min="1" max="1" width="9.140625" style="3"/>
    <col min="3" max="3" width="24" customWidth="1"/>
    <col min="4" max="4" width="20.7109375" customWidth="1"/>
    <col min="5" max="5" width="9.140625" style="3"/>
    <col min="6" max="6" width="15.28515625" customWidth="1"/>
    <col min="7" max="16" width="12.140625" style="4" customWidth="1"/>
    <col min="17" max="17" width="4" style="4" customWidth="1"/>
    <col min="18" max="20" width="12.140625" style="4" customWidth="1"/>
  </cols>
  <sheetData>
    <row r="1" spans="1:20" ht="21" x14ac:dyDescent="0.35">
      <c r="A1" s="2" t="s">
        <v>510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3" spans="1:20" ht="18.75" x14ac:dyDescent="0.3">
      <c r="G3" s="5" t="s">
        <v>507</v>
      </c>
      <c r="H3" s="6"/>
      <c r="I3" s="6"/>
      <c r="J3" s="6"/>
      <c r="K3" s="6"/>
      <c r="L3" s="7" t="s">
        <v>508</v>
      </c>
      <c r="M3" s="7"/>
      <c r="N3" s="7"/>
      <c r="O3" s="7"/>
      <c r="P3" s="8"/>
    </row>
    <row r="4" spans="1:20" s="1" customFormat="1" ht="45" x14ac:dyDescent="0.25">
      <c r="A4" s="9" t="s">
        <v>509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1" t="s">
        <v>5</v>
      </c>
      <c r="H4" s="11" t="s">
        <v>6</v>
      </c>
      <c r="I4" s="11" t="s">
        <v>7</v>
      </c>
      <c r="J4" s="12" t="s">
        <v>8</v>
      </c>
      <c r="K4" s="13" t="s">
        <v>9</v>
      </c>
      <c r="L4" s="14" t="s">
        <v>13</v>
      </c>
      <c r="M4" s="14" t="s">
        <v>10</v>
      </c>
      <c r="N4" s="14" t="s">
        <v>11</v>
      </c>
      <c r="O4" s="14" t="s">
        <v>12</v>
      </c>
      <c r="P4" s="15" t="s">
        <v>14</v>
      </c>
      <c r="Q4" s="16"/>
      <c r="R4" s="17" t="s">
        <v>15</v>
      </c>
      <c r="S4" s="18" t="s">
        <v>16</v>
      </c>
      <c r="T4" s="19" t="s">
        <v>17</v>
      </c>
    </row>
    <row r="5" spans="1:20" x14ac:dyDescent="0.25">
      <c r="A5" s="3">
        <v>1</v>
      </c>
      <c r="B5">
        <v>6</v>
      </c>
      <c r="C5" t="s">
        <v>18</v>
      </c>
      <c r="D5" t="s">
        <v>19</v>
      </c>
      <c r="E5" s="3">
        <v>1</v>
      </c>
      <c r="F5" t="s">
        <v>20</v>
      </c>
      <c r="G5" s="4">
        <v>6.0993477292388478</v>
      </c>
      <c r="H5" s="4">
        <v>0</v>
      </c>
      <c r="I5" s="4">
        <v>0</v>
      </c>
      <c r="J5" s="4">
        <v>0</v>
      </c>
      <c r="K5" s="4">
        <v>6.0993477292388478</v>
      </c>
      <c r="L5" s="4">
        <v>0</v>
      </c>
      <c r="M5" s="4">
        <v>0</v>
      </c>
      <c r="N5" s="4">
        <v>0</v>
      </c>
      <c r="O5" s="4">
        <v>0</v>
      </c>
      <c r="P5" s="4">
        <v>0</v>
      </c>
    </row>
    <row r="6" spans="1:20" x14ac:dyDescent="0.25">
      <c r="A6" s="3">
        <v>2</v>
      </c>
      <c r="B6">
        <v>11</v>
      </c>
      <c r="C6" t="s">
        <v>21</v>
      </c>
      <c r="D6" t="s">
        <v>22</v>
      </c>
      <c r="E6" s="3">
        <v>2</v>
      </c>
      <c r="F6" t="s">
        <v>23</v>
      </c>
      <c r="G6" s="4">
        <v>12.41533219987457</v>
      </c>
      <c r="H6" s="4">
        <v>0</v>
      </c>
      <c r="I6" s="4">
        <v>0</v>
      </c>
      <c r="J6" s="4">
        <v>0</v>
      </c>
      <c r="K6" s="4">
        <v>12.41533219987457</v>
      </c>
    </row>
    <row r="7" spans="1:20" x14ac:dyDescent="0.25">
      <c r="A7" s="3">
        <v>3</v>
      </c>
      <c r="B7">
        <v>13</v>
      </c>
      <c r="C7" t="s">
        <v>24</v>
      </c>
      <c r="D7" t="s">
        <v>19</v>
      </c>
      <c r="E7" s="3">
        <v>1</v>
      </c>
      <c r="F7" t="s">
        <v>20</v>
      </c>
      <c r="G7" s="4">
        <v>15.12614845681356</v>
      </c>
      <c r="H7" s="4">
        <v>13</v>
      </c>
      <c r="I7" s="4">
        <v>0</v>
      </c>
      <c r="J7" s="4">
        <v>0</v>
      </c>
      <c r="K7" s="4">
        <v>15.07067463939438</v>
      </c>
      <c r="L7" s="4">
        <v>6.3624693734774223</v>
      </c>
      <c r="M7" s="4">
        <v>3.6132442812024879</v>
      </c>
      <c r="N7" s="4">
        <v>0</v>
      </c>
      <c r="O7" s="4">
        <v>0</v>
      </c>
      <c r="P7" s="4">
        <v>3.654957472824016</v>
      </c>
    </row>
    <row r="8" spans="1:20" x14ac:dyDescent="0.25">
      <c r="A8" s="3">
        <v>4</v>
      </c>
      <c r="B8">
        <v>17</v>
      </c>
      <c r="C8" t="s">
        <v>25</v>
      </c>
      <c r="D8" t="s">
        <v>19</v>
      </c>
      <c r="E8" s="3">
        <v>2</v>
      </c>
      <c r="F8" t="s">
        <v>20</v>
      </c>
      <c r="G8" s="4">
        <v>15.779385379060811</v>
      </c>
      <c r="H8" s="4">
        <v>0</v>
      </c>
      <c r="I8" s="4">
        <v>0</v>
      </c>
      <c r="J8" s="4">
        <v>0</v>
      </c>
      <c r="K8" s="4">
        <v>15.779385379060811</v>
      </c>
      <c r="L8" s="4">
        <v>6.17</v>
      </c>
      <c r="M8" s="4">
        <v>0</v>
      </c>
      <c r="N8" s="4">
        <v>6.1700000000000008</v>
      </c>
      <c r="O8" s="4">
        <v>0</v>
      </c>
      <c r="P8" s="4">
        <v>6.17</v>
      </c>
    </row>
    <row r="9" spans="1:20" x14ac:dyDescent="0.25">
      <c r="A9" s="3">
        <v>5</v>
      </c>
      <c r="B9">
        <v>21</v>
      </c>
      <c r="C9" t="s">
        <v>26</v>
      </c>
      <c r="D9" t="s">
        <v>22</v>
      </c>
      <c r="E9" s="3">
        <v>2</v>
      </c>
      <c r="F9" t="s">
        <v>20</v>
      </c>
      <c r="G9" s="4">
        <v>14.196802781504511</v>
      </c>
      <c r="H9" s="4">
        <v>0</v>
      </c>
      <c r="I9" s="4">
        <v>0</v>
      </c>
      <c r="J9" s="4">
        <v>0</v>
      </c>
      <c r="K9" s="4">
        <v>14.196802781504511</v>
      </c>
    </row>
    <row r="10" spans="1:20" x14ac:dyDescent="0.25">
      <c r="A10" s="3">
        <v>6</v>
      </c>
      <c r="B10">
        <v>31</v>
      </c>
      <c r="C10" t="s">
        <v>27</v>
      </c>
      <c r="D10" t="s">
        <v>19</v>
      </c>
      <c r="E10" s="3">
        <v>1</v>
      </c>
      <c r="F10" t="s">
        <v>20</v>
      </c>
      <c r="G10" s="4">
        <v>9.111745127693057</v>
      </c>
      <c r="H10" s="4">
        <v>0</v>
      </c>
      <c r="I10" s="4">
        <v>0</v>
      </c>
      <c r="J10" s="4">
        <v>0</v>
      </c>
      <c r="K10" s="4">
        <v>9.111745127693057</v>
      </c>
      <c r="L10" s="4">
        <v>1.3260000000000001</v>
      </c>
      <c r="M10" s="4">
        <v>0</v>
      </c>
      <c r="N10" s="4">
        <v>3.2437949404670721</v>
      </c>
      <c r="O10" s="4">
        <v>0</v>
      </c>
      <c r="P10" s="4">
        <v>2.5543584646243391</v>
      </c>
    </row>
    <row r="11" spans="1:20" x14ac:dyDescent="0.25">
      <c r="A11" s="3">
        <v>7</v>
      </c>
      <c r="B11">
        <v>34</v>
      </c>
      <c r="C11" t="s">
        <v>28</v>
      </c>
      <c r="D11" t="s">
        <v>19</v>
      </c>
      <c r="E11" s="3">
        <v>2</v>
      </c>
      <c r="F11" t="s">
        <v>20</v>
      </c>
      <c r="G11" s="4">
        <v>12.41657720021839</v>
      </c>
      <c r="H11" s="4">
        <v>10.69</v>
      </c>
      <c r="I11" s="4">
        <v>0</v>
      </c>
      <c r="J11" s="4">
        <v>0</v>
      </c>
      <c r="K11" s="4">
        <v>11.896681280243399</v>
      </c>
      <c r="L11" s="4">
        <v>0</v>
      </c>
      <c r="M11" s="4">
        <v>0</v>
      </c>
      <c r="N11" s="4">
        <v>6.99</v>
      </c>
      <c r="O11" s="4">
        <v>0</v>
      </c>
      <c r="P11" s="4">
        <v>6.6553635029741844</v>
      </c>
    </row>
    <row r="12" spans="1:20" x14ac:dyDescent="0.25">
      <c r="A12" s="3">
        <v>8</v>
      </c>
      <c r="B12">
        <v>35</v>
      </c>
      <c r="C12" t="s">
        <v>29</v>
      </c>
      <c r="D12" t="s">
        <v>19</v>
      </c>
      <c r="E12" s="3">
        <v>1</v>
      </c>
      <c r="F12" t="s">
        <v>20</v>
      </c>
      <c r="G12" s="4">
        <v>9.5279678147278304</v>
      </c>
      <c r="H12" s="4">
        <v>0</v>
      </c>
      <c r="I12" s="4">
        <v>0</v>
      </c>
      <c r="J12" s="4">
        <v>0</v>
      </c>
      <c r="K12" s="4">
        <v>9.5279678147278304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</row>
    <row r="13" spans="1:20" x14ac:dyDescent="0.25">
      <c r="A13" s="3">
        <v>9</v>
      </c>
      <c r="B13">
        <v>49</v>
      </c>
      <c r="C13" t="s">
        <v>30</v>
      </c>
      <c r="D13" t="s">
        <v>19</v>
      </c>
      <c r="E13" s="3">
        <v>2</v>
      </c>
      <c r="F13" t="s">
        <v>20</v>
      </c>
      <c r="G13" s="4">
        <v>12.44165493035382</v>
      </c>
      <c r="H13" s="4">
        <v>0</v>
      </c>
      <c r="I13" s="4">
        <v>0</v>
      </c>
      <c r="J13" s="4">
        <v>0</v>
      </c>
      <c r="K13" s="4">
        <v>12.44165493035382</v>
      </c>
      <c r="L13" s="4">
        <v>0</v>
      </c>
      <c r="M13" s="4">
        <v>0</v>
      </c>
      <c r="N13" s="4">
        <v>0</v>
      </c>
      <c r="O13" s="4">
        <v>11.07</v>
      </c>
      <c r="P13" s="4">
        <v>7.1831623370348794</v>
      </c>
    </row>
    <row r="14" spans="1:20" x14ac:dyDescent="0.25">
      <c r="A14" s="3">
        <v>10</v>
      </c>
      <c r="B14">
        <v>77</v>
      </c>
      <c r="C14" t="s">
        <v>31</v>
      </c>
      <c r="D14" t="s">
        <v>19</v>
      </c>
      <c r="E14" s="3">
        <v>1</v>
      </c>
      <c r="F14" t="s">
        <v>20</v>
      </c>
      <c r="G14" s="4">
        <v>15.39159007040622</v>
      </c>
      <c r="H14" s="4">
        <v>0</v>
      </c>
      <c r="I14" s="4">
        <v>0</v>
      </c>
      <c r="J14" s="4">
        <v>0</v>
      </c>
      <c r="K14" s="4">
        <v>15.39159007040622</v>
      </c>
      <c r="L14" s="4">
        <v>3.89</v>
      </c>
      <c r="M14" s="4">
        <v>0</v>
      </c>
      <c r="N14" s="4">
        <v>13.226415138692991</v>
      </c>
      <c r="O14" s="4">
        <v>10.921170641842251</v>
      </c>
      <c r="P14" s="4">
        <v>10.85334030399633</v>
      </c>
    </row>
    <row r="15" spans="1:20" x14ac:dyDescent="0.25">
      <c r="A15" s="3">
        <v>11</v>
      </c>
      <c r="B15">
        <v>86</v>
      </c>
      <c r="C15" t="s">
        <v>32</v>
      </c>
      <c r="D15" t="s">
        <v>19</v>
      </c>
      <c r="E15" s="3">
        <v>2</v>
      </c>
      <c r="F15" t="s">
        <v>20</v>
      </c>
      <c r="G15" s="4">
        <v>17.094850424190899</v>
      </c>
      <c r="H15" s="4">
        <v>0</v>
      </c>
      <c r="I15" s="4">
        <v>0</v>
      </c>
      <c r="J15" s="4">
        <v>0</v>
      </c>
      <c r="K15" s="4">
        <v>17.094850424190899</v>
      </c>
      <c r="L15" s="4">
        <v>2.5299999999999998</v>
      </c>
      <c r="M15" s="4">
        <v>0</v>
      </c>
      <c r="N15" s="4">
        <v>0.65260084557515818</v>
      </c>
      <c r="O15" s="4">
        <v>8.3000000000000007</v>
      </c>
      <c r="P15" s="4">
        <v>4.4829563280490978</v>
      </c>
    </row>
    <row r="16" spans="1:20" x14ac:dyDescent="0.25">
      <c r="A16" s="3">
        <v>12</v>
      </c>
      <c r="B16">
        <v>91</v>
      </c>
      <c r="C16" t="s">
        <v>33</v>
      </c>
      <c r="D16" t="s">
        <v>19</v>
      </c>
      <c r="E16" s="3">
        <v>1</v>
      </c>
      <c r="F16" t="s">
        <v>20</v>
      </c>
      <c r="G16" s="4">
        <v>14.385254051775499</v>
      </c>
      <c r="H16" s="4">
        <v>12.68</v>
      </c>
      <c r="I16" s="4">
        <v>0</v>
      </c>
      <c r="J16" s="4">
        <v>0</v>
      </c>
      <c r="K16" s="4">
        <v>14.21769700088414</v>
      </c>
      <c r="L16" s="4">
        <v>0</v>
      </c>
      <c r="M16" s="4">
        <v>0</v>
      </c>
      <c r="N16" s="4">
        <v>3</v>
      </c>
      <c r="O16" s="4">
        <v>9.656614792632503</v>
      </c>
      <c r="P16" s="4">
        <v>9.6492109090154869</v>
      </c>
    </row>
    <row r="17" spans="1:16" x14ac:dyDescent="0.25">
      <c r="A17" s="3">
        <v>13</v>
      </c>
      <c r="B17">
        <v>92</v>
      </c>
      <c r="C17" t="s">
        <v>34</v>
      </c>
      <c r="D17" t="s">
        <v>19</v>
      </c>
      <c r="E17" s="3">
        <v>2</v>
      </c>
      <c r="F17" t="s">
        <v>20</v>
      </c>
      <c r="G17" s="4">
        <v>8.4</v>
      </c>
      <c r="H17" s="4">
        <v>0</v>
      </c>
      <c r="I17" s="4">
        <v>0</v>
      </c>
      <c r="J17" s="4">
        <v>0</v>
      </c>
      <c r="K17" s="4">
        <v>8.4</v>
      </c>
    </row>
    <row r="18" spans="1:16" x14ac:dyDescent="0.25">
      <c r="A18" s="3">
        <v>14</v>
      </c>
      <c r="B18">
        <v>112</v>
      </c>
      <c r="C18" t="s">
        <v>35</v>
      </c>
      <c r="D18" t="s">
        <v>19</v>
      </c>
      <c r="E18" s="3">
        <v>2</v>
      </c>
      <c r="F18" t="s">
        <v>20</v>
      </c>
      <c r="G18" s="4">
        <v>14.84238105010999</v>
      </c>
      <c r="H18" s="4">
        <v>0</v>
      </c>
      <c r="I18" s="4">
        <v>0</v>
      </c>
      <c r="J18" s="4">
        <v>0</v>
      </c>
      <c r="K18" s="4">
        <v>14.84238105010999</v>
      </c>
    </row>
    <row r="19" spans="1:16" x14ac:dyDescent="0.25">
      <c r="A19" s="3">
        <v>15</v>
      </c>
      <c r="B19">
        <v>114</v>
      </c>
      <c r="C19" t="s">
        <v>36</v>
      </c>
      <c r="D19" t="s">
        <v>22</v>
      </c>
      <c r="E19" s="3">
        <v>3</v>
      </c>
      <c r="F19" t="s">
        <v>23</v>
      </c>
      <c r="G19" s="4">
        <v>12.88204081632653</v>
      </c>
      <c r="H19" s="4">
        <v>0</v>
      </c>
      <c r="I19" s="4">
        <v>0</v>
      </c>
      <c r="J19" s="4">
        <v>0</v>
      </c>
      <c r="K19" s="4">
        <v>12.88204081632653</v>
      </c>
    </row>
    <row r="20" spans="1:16" x14ac:dyDescent="0.25">
      <c r="A20" s="3">
        <v>16</v>
      </c>
      <c r="B20">
        <v>124</v>
      </c>
      <c r="C20" t="s">
        <v>37</v>
      </c>
      <c r="D20" t="s">
        <v>22</v>
      </c>
      <c r="E20" s="3">
        <v>1</v>
      </c>
      <c r="F20" t="s">
        <v>20</v>
      </c>
      <c r="G20" s="4">
        <v>23.20177738144352</v>
      </c>
      <c r="H20" s="4">
        <v>0</v>
      </c>
      <c r="I20" s="4">
        <v>0</v>
      </c>
      <c r="J20" s="4">
        <v>0</v>
      </c>
      <c r="K20" s="4">
        <v>23.20177738144352</v>
      </c>
    </row>
    <row r="21" spans="1:16" x14ac:dyDescent="0.25">
      <c r="A21" s="3">
        <v>17</v>
      </c>
      <c r="B21">
        <v>129</v>
      </c>
      <c r="C21" t="s">
        <v>38</v>
      </c>
      <c r="D21" t="s">
        <v>19</v>
      </c>
      <c r="E21" s="3">
        <v>1</v>
      </c>
      <c r="F21" t="s">
        <v>20</v>
      </c>
      <c r="G21" s="4">
        <v>18.407617245263811</v>
      </c>
      <c r="H21" s="4">
        <v>0</v>
      </c>
      <c r="I21" s="4">
        <v>0</v>
      </c>
      <c r="J21" s="4">
        <v>0</v>
      </c>
      <c r="K21" s="4">
        <v>18.407617245263811</v>
      </c>
      <c r="L21" s="4">
        <v>0</v>
      </c>
      <c r="M21" s="4">
        <v>0</v>
      </c>
      <c r="N21" s="4">
        <v>5.4587025401207221</v>
      </c>
      <c r="O21" s="4">
        <v>0</v>
      </c>
      <c r="P21" s="4">
        <v>1.048571862292583</v>
      </c>
    </row>
    <row r="22" spans="1:16" x14ac:dyDescent="0.25">
      <c r="A22" s="3">
        <v>18</v>
      </c>
      <c r="B22">
        <v>156</v>
      </c>
      <c r="C22" t="s">
        <v>39</v>
      </c>
      <c r="D22" t="s">
        <v>22</v>
      </c>
      <c r="E22" s="3">
        <v>1</v>
      </c>
      <c r="F22" t="s">
        <v>20</v>
      </c>
      <c r="G22" s="4">
        <v>21.216986087579919</v>
      </c>
      <c r="H22" s="4">
        <v>11.605948818205171</v>
      </c>
      <c r="I22" s="4">
        <v>0</v>
      </c>
      <c r="J22" s="4">
        <v>0</v>
      </c>
      <c r="K22" s="4">
        <v>20.301741057761589</v>
      </c>
    </row>
    <row r="23" spans="1:16" x14ac:dyDescent="0.25">
      <c r="A23" s="3">
        <v>19</v>
      </c>
      <c r="B23">
        <v>168</v>
      </c>
      <c r="C23" t="s">
        <v>40</v>
      </c>
      <c r="D23" t="s">
        <v>19</v>
      </c>
      <c r="E23" s="3">
        <v>2</v>
      </c>
      <c r="F23" t="s">
        <v>20</v>
      </c>
      <c r="G23" s="4">
        <v>17.11277280700472</v>
      </c>
      <c r="H23" s="4">
        <v>0</v>
      </c>
      <c r="I23" s="4">
        <v>0</v>
      </c>
      <c r="J23" s="4">
        <v>0</v>
      </c>
      <c r="K23" s="4">
        <v>17.11277280700472</v>
      </c>
      <c r="L23" s="4">
        <v>5.1100000000000003</v>
      </c>
      <c r="M23" s="4">
        <v>0</v>
      </c>
      <c r="N23" s="4">
        <v>0</v>
      </c>
      <c r="O23" s="4">
        <v>7.76</v>
      </c>
      <c r="P23" s="4">
        <v>6.7734380647592518</v>
      </c>
    </row>
    <row r="24" spans="1:16" x14ac:dyDescent="0.25">
      <c r="A24" s="3">
        <v>20</v>
      </c>
      <c r="B24">
        <v>178</v>
      </c>
      <c r="C24" t="s">
        <v>41</v>
      </c>
      <c r="D24" t="s">
        <v>19</v>
      </c>
      <c r="E24" s="3">
        <v>2</v>
      </c>
      <c r="F24" t="s">
        <v>20</v>
      </c>
      <c r="G24" s="4">
        <v>25.589980376487219</v>
      </c>
      <c r="H24" s="4">
        <v>0</v>
      </c>
      <c r="I24" s="4">
        <v>0</v>
      </c>
      <c r="J24" s="4">
        <v>0</v>
      </c>
      <c r="K24" s="4">
        <v>25.589980376487219</v>
      </c>
      <c r="L24" s="4">
        <v>0</v>
      </c>
      <c r="M24" s="4">
        <v>0</v>
      </c>
      <c r="N24" s="4">
        <v>5.7202849815654089</v>
      </c>
      <c r="O24" s="4">
        <v>11.08245517033984</v>
      </c>
      <c r="P24" s="4">
        <v>10.71130775272778</v>
      </c>
    </row>
    <row r="25" spans="1:16" x14ac:dyDescent="0.25">
      <c r="A25" s="3">
        <v>21</v>
      </c>
      <c r="B25">
        <v>189</v>
      </c>
      <c r="C25" t="s">
        <v>42</v>
      </c>
      <c r="D25" t="s">
        <v>43</v>
      </c>
      <c r="E25" s="3">
        <v>2</v>
      </c>
      <c r="F25" t="s">
        <v>20</v>
      </c>
      <c r="G25" s="4">
        <v>11.865068119344709</v>
      </c>
      <c r="H25" s="4">
        <v>0</v>
      </c>
      <c r="I25" s="4">
        <v>0</v>
      </c>
      <c r="J25" s="4">
        <v>0</v>
      </c>
      <c r="K25" s="4">
        <v>11.865068119344709</v>
      </c>
    </row>
    <row r="26" spans="1:16" x14ac:dyDescent="0.25">
      <c r="A26" s="3">
        <v>22</v>
      </c>
      <c r="B26">
        <v>194</v>
      </c>
      <c r="C26" t="s">
        <v>44</v>
      </c>
      <c r="D26" t="s">
        <v>22</v>
      </c>
      <c r="E26" s="3">
        <v>2</v>
      </c>
      <c r="F26" t="s">
        <v>20</v>
      </c>
      <c r="G26" s="4">
        <v>20.388522973096119</v>
      </c>
      <c r="H26" s="4">
        <v>0</v>
      </c>
      <c r="I26" s="4">
        <v>0</v>
      </c>
      <c r="J26" s="4">
        <v>0</v>
      </c>
      <c r="K26" s="4">
        <v>20.388522973096119</v>
      </c>
    </row>
    <row r="27" spans="1:16" x14ac:dyDescent="0.25">
      <c r="A27" s="3">
        <v>23</v>
      </c>
      <c r="B27">
        <v>196</v>
      </c>
      <c r="C27" t="s">
        <v>45</v>
      </c>
      <c r="D27" t="s">
        <v>22</v>
      </c>
      <c r="E27" s="3">
        <v>2</v>
      </c>
      <c r="F27" t="s">
        <v>20</v>
      </c>
      <c r="G27" s="4">
        <v>15.85368305010349</v>
      </c>
      <c r="H27" s="4">
        <v>0</v>
      </c>
      <c r="I27" s="4">
        <v>0</v>
      </c>
      <c r="J27" s="4">
        <v>0</v>
      </c>
      <c r="K27" s="4">
        <v>15.85368305010349</v>
      </c>
    </row>
    <row r="28" spans="1:16" x14ac:dyDescent="0.25">
      <c r="A28" s="3">
        <v>24</v>
      </c>
      <c r="B28">
        <v>203</v>
      </c>
      <c r="C28" t="s">
        <v>46</v>
      </c>
      <c r="D28" t="s">
        <v>19</v>
      </c>
      <c r="E28" s="3">
        <v>1</v>
      </c>
      <c r="F28" t="s">
        <v>20</v>
      </c>
      <c r="G28" s="4">
        <v>18.805858759988791</v>
      </c>
      <c r="H28" s="4">
        <v>0</v>
      </c>
      <c r="I28" s="4">
        <v>0</v>
      </c>
      <c r="J28" s="4">
        <v>0</v>
      </c>
      <c r="K28" s="4">
        <v>18.805858759988791</v>
      </c>
      <c r="L28" s="4">
        <v>6.5299999999999994</v>
      </c>
      <c r="M28" s="4">
        <v>0</v>
      </c>
      <c r="N28" s="4">
        <v>6.5454962340027594</v>
      </c>
      <c r="O28" s="4">
        <v>6.5605623494372223</v>
      </c>
      <c r="P28" s="4">
        <v>6.5465023378460039</v>
      </c>
    </row>
    <row r="29" spans="1:16" x14ac:dyDescent="0.25">
      <c r="A29" s="3">
        <v>25</v>
      </c>
      <c r="B29">
        <v>206</v>
      </c>
      <c r="C29" t="s">
        <v>47</v>
      </c>
      <c r="D29" t="s">
        <v>19</v>
      </c>
      <c r="E29" s="3">
        <v>1</v>
      </c>
      <c r="F29" t="s">
        <v>20</v>
      </c>
      <c r="G29" s="4">
        <v>16.195464329801549</v>
      </c>
      <c r="H29" s="4">
        <v>0</v>
      </c>
      <c r="I29" s="4">
        <v>0</v>
      </c>
      <c r="J29" s="4">
        <v>0</v>
      </c>
      <c r="K29" s="4">
        <v>16.195464329801549</v>
      </c>
      <c r="L29" s="4">
        <v>2.5</v>
      </c>
      <c r="M29" s="4">
        <v>0</v>
      </c>
      <c r="N29" s="4">
        <v>9.0000000000000018</v>
      </c>
      <c r="O29" s="4">
        <v>11.06709987694008</v>
      </c>
      <c r="P29" s="4">
        <v>11.047048478536331</v>
      </c>
    </row>
    <row r="30" spans="1:16" x14ac:dyDescent="0.25">
      <c r="A30" s="3">
        <v>26</v>
      </c>
      <c r="B30">
        <v>207</v>
      </c>
      <c r="C30" t="s">
        <v>48</v>
      </c>
      <c r="D30" t="s">
        <v>19</v>
      </c>
      <c r="E30" s="3">
        <v>1</v>
      </c>
      <c r="F30" t="s">
        <v>20</v>
      </c>
      <c r="G30" s="4">
        <v>17.101851670940029</v>
      </c>
      <c r="H30" s="4">
        <v>0</v>
      </c>
      <c r="I30" s="4">
        <v>0</v>
      </c>
      <c r="J30" s="4">
        <v>0</v>
      </c>
      <c r="K30" s="4">
        <v>17.101851670940029</v>
      </c>
      <c r="L30" s="4">
        <v>2.5</v>
      </c>
      <c r="M30" s="4">
        <v>1.138738698741997</v>
      </c>
      <c r="N30" s="4">
        <v>2</v>
      </c>
      <c r="O30" s="4">
        <v>5.6000000000000014</v>
      </c>
      <c r="P30" s="4">
        <v>2.1899197091020648</v>
      </c>
    </row>
    <row r="31" spans="1:16" x14ac:dyDescent="0.25">
      <c r="A31" s="3">
        <v>27</v>
      </c>
      <c r="B31">
        <v>212</v>
      </c>
      <c r="C31" t="s">
        <v>49</v>
      </c>
      <c r="D31" t="s">
        <v>19</v>
      </c>
      <c r="E31" s="3">
        <v>1</v>
      </c>
      <c r="F31" t="s">
        <v>20</v>
      </c>
      <c r="G31" s="4">
        <v>16.306244436076661</v>
      </c>
      <c r="H31" s="4">
        <v>12.99</v>
      </c>
      <c r="I31" s="4">
        <v>0</v>
      </c>
      <c r="J31" s="4">
        <v>0</v>
      </c>
      <c r="K31" s="4">
        <v>16.079253327753101</v>
      </c>
      <c r="L31" s="4">
        <v>7.0000000000000009</v>
      </c>
      <c r="M31" s="4">
        <v>5.0000000000000009</v>
      </c>
      <c r="N31" s="4">
        <v>5</v>
      </c>
      <c r="O31" s="4">
        <v>9.260168309756617</v>
      </c>
      <c r="P31" s="4">
        <v>9.2478559262860234</v>
      </c>
    </row>
    <row r="32" spans="1:16" x14ac:dyDescent="0.25">
      <c r="A32" s="3">
        <v>28</v>
      </c>
      <c r="B32">
        <v>213</v>
      </c>
      <c r="C32" t="s">
        <v>50</v>
      </c>
      <c r="D32" t="s">
        <v>19</v>
      </c>
      <c r="E32" s="3">
        <v>2</v>
      </c>
      <c r="F32" t="s">
        <v>20</v>
      </c>
      <c r="G32" s="4">
        <v>15.17319083442227</v>
      </c>
      <c r="H32" s="4">
        <v>0</v>
      </c>
      <c r="I32" s="4">
        <v>0</v>
      </c>
      <c r="J32" s="4">
        <v>0</v>
      </c>
      <c r="K32" s="4">
        <v>15.17319083442227</v>
      </c>
      <c r="L32" s="4">
        <v>4.91</v>
      </c>
      <c r="M32" s="4">
        <v>4.91</v>
      </c>
      <c r="N32" s="4">
        <v>0</v>
      </c>
      <c r="O32" s="4">
        <v>0</v>
      </c>
      <c r="P32" s="4">
        <v>4.91</v>
      </c>
    </row>
    <row r="33" spans="1:16" x14ac:dyDescent="0.25">
      <c r="A33" s="3">
        <v>29</v>
      </c>
      <c r="B33">
        <v>218</v>
      </c>
      <c r="C33" t="s">
        <v>51</v>
      </c>
      <c r="D33" t="s">
        <v>22</v>
      </c>
      <c r="E33" s="3">
        <v>2</v>
      </c>
      <c r="F33" t="s">
        <v>20</v>
      </c>
      <c r="G33" s="4">
        <v>19.447371267833681</v>
      </c>
      <c r="H33" s="4">
        <v>0</v>
      </c>
      <c r="I33" s="4">
        <v>0</v>
      </c>
      <c r="J33" s="4">
        <v>0</v>
      </c>
      <c r="K33" s="4">
        <v>19.447371267833681</v>
      </c>
    </row>
    <row r="34" spans="1:16" x14ac:dyDescent="0.25">
      <c r="A34" s="3">
        <v>30</v>
      </c>
      <c r="B34">
        <v>220</v>
      </c>
      <c r="C34" t="s">
        <v>52</v>
      </c>
      <c r="D34" t="s">
        <v>19</v>
      </c>
      <c r="E34" s="3">
        <v>2</v>
      </c>
      <c r="F34" t="s">
        <v>20</v>
      </c>
      <c r="G34" s="4">
        <v>15.6046268454936</v>
      </c>
      <c r="H34" s="4">
        <v>0</v>
      </c>
      <c r="I34" s="4">
        <v>0</v>
      </c>
      <c r="J34" s="4">
        <v>0</v>
      </c>
      <c r="K34" s="4">
        <v>15.6046268454936</v>
      </c>
      <c r="L34" s="4">
        <v>1</v>
      </c>
      <c r="M34" s="4">
        <v>0</v>
      </c>
      <c r="N34" s="4">
        <v>0.18944252005606099</v>
      </c>
      <c r="O34" s="4">
        <v>0</v>
      </c>
      <c r="P34" s="4">
        <v>0.28532223981832211</v>
      </c>
    </row>
    <row r="35" spans="1:16" x14ac:dyDescent="0.25">
      <c r="A35" s="3">
        <v>31</v>
      </c>
      <c r="B35">
        <v>221</v>
      </c>
      <c r="C35" t="s">
        <v>53</v>
      </c>
      <c r="D35" t="s">
        <v>19</v>
      </c>
      <c r="E35" s="3">
        <v>2</v>
      </c>
      <c r="F35" t="s">
        <v>20</v>
      </c>
      <c r="G35" s="4">
        <v>8.7139381181414421</v>
      </c>
      <c r="H35" s="4">
        <v>0</v>
      </c>
      <c r="I35" s="4">
        <v>0</v>
      </c>
      <c r="J35" s="4">
        <v>0</v>
      </c>
      <c r="K35" s="4">
        <v>8.7139381181414421</v>
      </c>
      <c r="L35" s="4">
        <v>5.43</v>
      </c>
      <c r="M35" s="4">
        <v>0</v>
      </c>
      <c r="N35" s="4">
        <v>0</v>
      </c>
      <c r="O35" s="4">
        <v>0</v>
      </c>
      <c r="P35" s="4">
        <v>5.43</v>
      </c>
    </row>
    <row r="36" spans="1:16" x14ac:dyDescent="0.25">
      <c r="A36" s="3">
        <v>32</v>
      </c>
      <c r="B36">
        <v>222</v>
      </c>
      <c r="C36" t="s">
        <v>54</v>
      </c>
      <c r="D36" t="s">
        <v>19</v>
      </c>
      <c r="E36" s="3">
        <v>2</v>
      </c>
      <c r="F36" t="s">
        <v>23</v>
      </c>
      <c r="G36" s="4">
        <v>13.845046456082621</v>
      </c>
      <c r="H36" s="4">
        <v>0</v>
      </c>
      <c r="I36" s="4">
        <v>0</v>
      </c>
      <c r="J36" s="4">
        <v>0</v>
      </c>
      <c r="K36" s="4">
        <v>13.845046456082621</v>
      </c>
      <c r="L36" s="4">
        <v>4.03</v>
      </c>
      <c r="M36" s="4">
        <v>3.04</v>
      </c>
      <c r="N36" s="4">
        <v>0</v>
      </c>
      <c r="O36" s="4">
        <v>4.6500000000000004</v>
      </c>
      <c r="P36" s="4">
        <v>3.504146386139448</v>
      </c>
    </row>
    <row r="37" spans="1:16" x14ac:dyDescent="0.25">
      <c r="A37" s="3">
        <v>33</v>
      </c>
      <c r="B37">
        <v>229</v>
      </c>
      <c r="C37" t="s">
        <v>55</v>
      </c>
      <c r="D37" t="s">
        <v>19</v>
      </c>
      <c r="E37" s="3">
        <v>2</v>
      </c>
      <c r="F37" t="s">
        <v>20</v>
      </c>
      <c r="G37" s="4">
        <v>17.862897411081541</v>
      </c>
      <c r="H37" s="4">
        <v>0</v>
      </c>
      <c r="I37" s="4">
        <v>0</v>
      </c>
      <c r="J37" s="4">
        <v>0</v>
      </c>
      <c r="K37" s="4">
        <v>17.862897411081541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</row>
    <row r="38" spans="1:16" x14ac:dyDescent="0.25">
      <c r="A38" s="3">
        <v>34</v>
      </c>
      <c r="B38">
        <v>240</v>
      </c>
      <c r="C38" t="s">
        <v>56</v>
      </c>
      <c r="D38" t="s">
        <v>19</v>
      </c>
      <c r="E38" s="3">
        <v>1</v>
      </c>
      <c r="F38" t="s">
        <v>20</v>
      </c>
      <c r="G38" s="4">
        <v>13.091366697206411</v>
      </c>
      <c r="H38" s="4">
        <v>0</v>
      </c>
      <c r="I38" s="4">
        <v>0</v>
      </c>
      <c r="J38" s="4">
        <v>0</v>
      </c>
      <c r="K38" s="4">
        <v>13.091366697206411</v>
      </c>
      <c r="L38" s="4">
        <v>6.546282260699118</v>
      </c>
      <c r="M38" s="4">
        <v>0</v>
      </c>
      <c r="N38" s="4">
        <v>2.9741900734915272</v>
      </c>
      <c r="O38" s="4">
        <v>0</v>
      </c>
      <c r="P38" s="4">
        <v>3.4818535708966269</v>
      </c>
    </row>
    <row r="39" spans="1:16" x14ac:dyDescent="0.25">
      <c r="A39" s="3">
        <v>35</v>
      </c>
      <c r="B39">
        <v>241</v>
      </c>
      <c r="C39" t="s">
        <v>57</v>
      </c>
      <c r="D39" t="s">
        <v>19</v>
      </c>
      <c r="E39" s="3">
        <v>1</v>
      </c>
      <c r="F39" t="s">
        <v>23</v>
      </c>
      <c r="G39" s="4">
        <v>9.7478392045151718</v>
      </c>
      <c r="H39" s="4">
        <v>0</v>
      </c>
      <c r="I39" s="4">
        <v>0</v>
      </c>
      <c r="J39" s="4">
        <v>0</v>
      </c>
      <c r="K39" s="4">
        <v>9.7478392045151718</v>
      </c>
      <c r="L39" s="4">
        <v>0</v>
      </c>
      <c r="M39" s="4">
        <v>0</v>
      </c>
      <c r="N39" s="4">
        <v>4.1464394240370206</v>
      </c>
      <c r="O39" s="4">
        <v>5.8808291228879988</v>
      </c>
      <c r="P39" s="4">
        <v>4.9327054198404392</v>
      </c>
    </row>
    <row r="40" spans="1:16" x14ac:dyDescent="0.25">
      <c r="A40" s="3">
        <v>36</v>
      </c>
      <c r="B40">
        <v>247</v>
      </c>
      <c r="C40" t="s">
        <v>58</v>
      </c>
      <c r="D40" t="s">
        <v>19</v>
      </c>
      <c r="E40" s="3">
        <v>1</v>
      </c>
      <c r="F40" t="s">
        <v>23</v>
      </c>
      <c r="G40" s="4">
        <v>21.193867121853881</v>
      </c>
      <c r="H40" s="4">
        <v>15</v>
      </c>
      <c r="I40" s="4">
        <v>0</v>
      </c>
      <c r="J40" s="4">
        <v>0</v>
      </c>
      <c r="K40" s="4">
        <v>19.97874220846256</v>
      </c>
      <c r="L40" s="4">
        <v>5.5</v>
      </c>
      <c r="M40" s="4">
        <v>4.5</v>
      </c>
      <c r="N40" s="4">
        <v>6.8893242192550286</v>
      </c>
      <c r="O40" s="4">
        <v>11.22983312888476</v>
      </c>
      <c r="P40" s="4">
        <v>10.850339834505929</v>
      </c>
    </row>
    <row r="41" spans="1:16" x14ac:dyDescent="0.25">
      <c r="A41" s="3">
        <v>37</v>
      </c>
      <c r="B41">
        <v>254</v>
      </c>
      <c r="C41" t="s">
        <v>59</v>
      </c>
      <c r="D41" t="s">
        <v>19</v>
      </c>
      <c r="E41" s="3">
        <v>1</v>
      </c>
      <c r="F41" t="s">
        <v>20</v>
      </c>
      <c r="G41" s="4">
        <v>13.45</v>
      </c>
      <c r="H41" s="4">
        <v>0</v>
      </c>
      <c r="I41" s="4">
        <v>0</v>
      </c>
      <c r="J41" s="4">
        <v>0</v>
      </c>
      <c r="K41" s="4">
        <v>13.45</v>
      </c>
      <c r="L41" s="4">
        <v>0</v>
      </c>
      <c r="M41" s="4">
        <v>0</v>
      </c>
      <c r="N41" s="4">
        <v>0</v>
      </c>
      <c r="O41" s="4">
        <v>11.462146167322731</v>
      </c>
      <c r="P41" s="4">
        <v>11.462146167322731</v>
      </c>
    </row>
    <row r="42" spans="1:16" x14ac:dyDescent="0.25">
      <c r="A42" s="3">
        <v>38</v>
      </c>
      <c r="B42">
        <v>258</v>
      </c>
      <c r="C42" t="s">
        <v>60</v>
      </c>
      <c r="D42" t="s">
        <v>19</v>
      </c>
      <c r="E42" s="3">
        <v>1</v>
      </c>
      <c r="F42" t="s">
        <v>20</v>
      </c>
      <c r="G42" s="4">
        <v>22.398130247806812</v>
      </c>
      <c r="H42" s="4">
        <v>16.47</v>
      </c>
      <c r="I42" s="4">
        <v>0</v>
      </c>
      <c r="J42" s="4">
        <v>0</v>
      </c>
      <c r="K42" s="4">
        <v>21.484117604595209</v>
      </c>
      <c r="L42" s="4">
        <v>0.5</v>
      </c>
      <c r="M42" s="4">
        <v>0</v>
      </c>
      <c r="N42" s="4">
        <v>9.6394023904382475</v>
      </c>
      <c r="O42" s="4">
        <v>12.85886805643776</v>
      </c>
      <c r="P42" s="4">
        <v>12.601051514332671</v>
      </c>
    </row>
    <row r="43" spans="1:16" x14ac:dyDescent="0.25">
      <c r="A43" s="3">
        <v>39</v>
      </c>
      <c r="B43">
        <v>262</v>
      </c>
      <c r="C43" t="s">
        <v>61</v>
      </c>
      <c r="D43" t="s">
        <v>19</v>
      </c>
      <c r="E43" s="3">
        <v>1</v>
      </c>
      <c r="F43" t="s">
        <v>20</v>
      </c>
      <c r="G43" s="4">
        <v>17.6250721166533</v>
      </c>
      <c r="H43" s="4">
        <v>0</v>
      </c>
      <c r="I43" s="4">
        <v>0</v>
      </c>
      <c r="J43" s="4">
        <v>0</v>
      </c>
      <c r="K43" s="4">
        <v>17.6250721166533</v>
      </c>
    </row>
    <row r="44" spans="1:16" x14ac:dyDescent="0.25">
      <c r="A44" s="3">
        <v>40</v>
      </c>
      <c r="B44">
        <v>274</v>
      </c>
      <c r="C44" t="s">
        <v>62</v>
      </c>
      <c r="D44" t="s">
        <v>22</v>
      </c>
      <c r="E44" s="3">
        <v>2</v>
      </c>
      <c r="F44" t="s">
        <v>20</v>
      </c>
      <c r="G44" s="4">
        <v>17.17633646594058</v>
      </c>
      <c r="H44" s="4">
        <v>0</v>
      </c>
      <c r="I44" s="4">
        <v>0</v>
      </c>
      <c r="J44" s="4">
        <v>0</v>
      </c>
      <c r="K44" s="4">
        <v>17.17633646594058</v>
      </c>
    </row>
    <row r="45" spans="1:16" x14ac:dyDescent="0.25">
      <c r="A45" s="3">
        <v>41</v>
      </c>
      <c r="B45">
        <v>333</v>
      </c>
      <c r="C45" t="s">
        <v>63</v>
      </c>
      <c r="D45" t="s">
        <v>22</v>
      </c>
      <c r="E45" s="3">
        <v>1</v>
      </c>
      <c r="F45" t="s">
        <v>20</v>
      </c>
      <c r="G45" s="4">
        <v>22.85689966687119</v>
      </c>
      <c r="H45" s="4">
        <v>16.77</v>
      </c>
      <c r="I45" s="4">
        <v>0</v>
      </c>
      <c r="J45" s="4">
        <v>0</v>
      </c>
      <c r="K45" s="4">
        <v>22.835911797475081</v>
      </c>
    </row>
    <row r="46" spans="1:16" x14ac:dyDescent="0.25">
      <c r="A46" s="3">
        <v>42</v>
      </c>
      <c r="B46">
        <v>340</v>
      </c>
      <c r="C46" t="s">
        <v>64</v>
      </c>
      <c r="D46" t="s">
        <v>22</v>
      </c>
      <c r="E46" s="3">
        <v>2</v>
      </c>
      <c r="F46" t="s">
        <v>20</v>
      </c>
      <c r="G46" s="4">
        <v>10.69</v>
      </c>
      <c r="H46" s="4">
        <v>0</v>
      </c>
      <c r="I46" s="4">
        <v>0</v>
      </c>
      <c r="J46" s="4">
        <v>0</v>
      </c>
      <c r="K46" s="4">
        <v>10.69</v>
      </c>
    </row>
    <row r="47" spans="1:16" x14ac:dyDescent="0.25">
      <c r="A47" s="3">
        <v>43</v>
      </c>
      <c r="B47">
        <v>365</v>
      </c>
      <c r="C47" t="s">
        <v>65</v>
      </c>
      <c r="D47" t="s">
        <v>66</v>
      </c>
      <c r="E47" s="3">
        <v>1</v>
      </c>
      <c r="F47" t="s">
        <v>20</v>
      </c>
      <c r="G47" s="4">
        <v>19.378358975124311</v>
      </c>
      <c r="H47" s="4">
        <v>0</v>
      </c>
      <c r="I47" s="4">
        <v>0</v>
      </c>
      <c r="J47" s="4">
        <v>0</v>
      </c>
      <c r="K47" s="4">
        <v>19.378358975124311</v>
      </c>
    </row>
    <row r="48" spans="1:16" x14ac:dyDescent="0.25">
      <c r="A48" s="3">
        <v>44</v>
      </c>
      <c r="B48">
        <v>390</v>
      </c>
      <c r="C48" t="s">
        <v>67</v>
      </c>
      <c r="D48" t="s">
        <v>43</v>
      </c>
      <c r="E48" s="3">
        <v>2</v>
      </c>
      <c r="F48" t="s">
        <v>20</v>
      </c>
      <c r="G48" s="4">
        <v>11.092756440559659</v>
      </c>
      <c r="H48" s="4">
        <v>0</v>
      </c>
      <c r="I48" s="4">
        <v>0</v>
      </c>
      <c r="J48" s="4">
        <v>0</v>
      </c>
      <c r="K48" s="4">
        <v>11.092756440559659</v>
      </c>
    </row>
    <row r="49" spans="1:16" x14ac:dyDescent="0.25">
      <c r="A49" s="3">
        <v>45</v>
      </c>
      <c r="B49">
        <v>392</v>
      </c>
      <c r="C49" t="s">
        <v>68</v>
      </c>
      <c r="D49" t="s">
        <v>19</v>
      </c>
      <c r="E49" s="3">
        <v>1</v>
      </c>
      <c r="F49" t="s">
        <v>20</v>
      </c>
      <c r="G49" s="4">
        <v>15.235041768863089</v>
      </c>
      <c r="H49" s="4">
        <v>0</v>
      </c>
      <c r="I49" s="4">
        <v>0</v>
      </c>
      <c r="J49" s="4">
        <v>0</v>
      </c>
      <c r="K49" s="4">
        <v>15.235041768863089</v>
      </c>
      <c r="L49" s="4">
        <v>3</v>
      </c>
      <c r="M49" s="4">
        <v>1.9425459263023359</v>
      </c>
      <c r="N49" s="4">
        <v>4.7925489200602263</v>
      </c>
      <c r="O49" s="4">
        <v>11.37041585232955</v>
      </c>
      <c r="P49" s="4">
        <v>11.25652712800729</v>
      </c>
    </row>
    <row r="50" spans="1:16" x14ac:dyDescent="0.25">
      <c r="A50" s="3">
        <v>46</v>
      </c>
      <c r="B50">
        <v>398</v>
      </c>
      <c r="C50" t="s">
        <v>69</v>
      </c>
      <c r="D50" t="s">
        <v>19</v>
      </c>
      <c r="E50" s="3">
        <v>1</v>
      </c>
      <c r="F50" t="s">
        <v>20</v>
      </c>
      <c r="G50" s="4">
        <v>15.47138765334925</v>
      </c>
      <c r="H50" s="4">
        <v>14.93</v>
      </c>
      <c r="I50" s="4">
        <v>19.559999999999999</v>
      </c>
      <c r="J50" s="4">
        <v>0</v>
      </c>
      <c r="K50" s="4">
        <v>15.786523975441391</v>
      </c>
      <c r="L50" s="4">
        <v>0.52013913721920613</v>
      </c>
      <c r="M50" s="4">
        <v>2</v>
      </c>
      <c r="N50" s="4">
        <v>0</v>
      </c>
      <c r="O50" s="4">
        <v>9.9576872081871866</v>
      </c>
      <c r="P50" s="4">
        <v>8.6377827849937692</v>
      </c>
    </row>
    <row r="51" spans="1:16" x14ac:dyDescent="0.25">
      <c r="A51" s="3">
        <v>47</v>
      </c>
      <c r="B51">
        <v>400</v>
      </c>
      <c r="C51" t="s">
        <v>70</v>
      </c>
      <c r="D51" t="s">
        <v>19</v>
      </c>
      <c r="E51" s="3">
        <v>2</v>
      </c>
      <c r="F51" t="s">
        <v>20</v>
      </c>
      <c r="G51" s="4">
        <v>16.920642333453468</v>
      </c>
      <c r="H51" s="4">
        <v>0</v>
      </c>
      <c r="I51" s="4">
        <v>0</v>
      </c>
      <c r="J51" s="4">
        <v>0</v>
      </c>
      <c r="K51" s="4">
        <v>16.920642333453468</v>
      </c>
    </row>
    <row r="52" spans="1:16" x14ac:dyDescent="0.25">
      <c r="A52" s="3">
        <v>48</v>
      </c>
      <c r="B52">
        <v>405</v>
      </c>
      <c r="C52" t="s">
        <v>71</v>
      </c>
      <c r="D52" t="s">
        <v>22</v>
      </c>
      <c r="E52" s="3">
        <v>2</v>
      </c>
      <c r="F52" t="s">
        <v>20</v>
      </c>
      <c r="G52" s="4">
        <v>16.9954124566571</v>
      </c>
      <c r="H52" s="4">
        <v>0</v>
      </c>
      <c r="I52" s="4">
        <v>0</v>
      </c>
      <c r="J52" s="4">
        <v>0</v>
      </c>
      <c r="K52" s="4">
        <v>16.9954124566571</v>
      </c>
    </row>
    <row r="53" spans="1:16" x14ac:dyDescent="0.25">
      <c r="A53" s="3">
        <v>49</v>
      </c>
      <c r="B53">
        <v>408</v>
      </c>
      <c r="C53" t="s">
        <v>72</v>
      </c>
      <c r="D53" t="s">
        <v>22</v>
      </c>
      <c r="E53" s="3">
        <v>2</v>
      </c>
      <c r="F53" t="s">
        <v>20</v>
      </c>
      <c r="G53" s="4">
        <v>7.3294146644136218</v>
      </c>
      <c r="H53" s="4">
        <v>0</v>
      </c>
      <c r="I53" s="4">
        <v>0</v>
      </c>
      <c r="J53" s="4">
        <v>0</v>
      </c>
      <c r="K53" s="4">
        <v>7.3294146644136218</v>
      </c>
    </row>
    <row r="54" spans="1:16" x14ac:dyDescent="0.25">
      <c r="A54" s="3">
        <v>50</v>
      </c>
      <c r="B54">
        <v>413</v>
      </c>
      <c r="C54" t="s">
        <v>73</v>
      </c>
      <c r="D54" t="s">
        <v>43</v>
      </c>
      <c r="E54" s="3">
        <v>2</v>
      </c>
      <c r="F54" t="s">
        <v>20</v>
      </c>
      <c r="G54" s="4">
        <v>17.88082093615909</v>
      </c>
      <c r="H54" s="4">
        <v>0</v>
      </c>
      <c r="I54" s="4">
        <v>0</v>
      </c>
      <c r="J54" s="4">
        <v>0</v>
      </c>
      <c r="K54" s="4">
        <v>17.88082093615909</v>
      </c>
    </row>
    <row r="55" spans="1:16" x14ac:dyDescent="0.25">
      <c r="A55" s="3">
        <v>51</v>
      </c>
      <c r="B55">
        <v>418</v>
      </c>
      <c r="C55" t="s">
        <v>74</v>
      </c>
      <c r="D55" t="s">
        <v>19</v>
      </c>
      <c r="E55" s="3">
        <v>2</v>
      </c>
      <c r="F55" t="s">
        <v>20</v>
      </c>
      <c r="G55" s="4">
        <v>16.988965290637498</v>
      </c>
      <c r="H55" s="4">
        <v>0</v>
      </c>
      <c r="I55" s="4">
        <v>0</v>
      </c>
      <c r="J55" s="4">
        <v>0</v>
      </c>
      <c r="K55" s="4">
        <v>16.988965290637498</v>
      </c>
      <c r="L55" s="4">
        <v>0</v>
      </c>
      <c r="M55" s="4">
        <v>0</v>
      </c>
      <c r="N55" s="4">
        <v>0</v>
      </c>
      <c r="O55" s="4">
        <v>9</v>
      </c>
      <c r="P55" s="4">
        <v>9</v>
      </c>
    </row>
    <row r="56" spans="1:16" x14ac:dyDescent="0.25">
      <c r="A56" s="3">
        <v>52</v>
      </c>
      <c r="B56">
        <v>419</v>
      </c>
      <c r="C56" t="s">
        <v>75</v>
      </c>
      <c r="D56" t="s">
        <v>19</v>
      </c>
      <c r="E56" s="3">
        <v>2</v>
      </c>
      <c r="F56" t="s">
        <v>20</v>
      </c>
      <c r="G56" s="4">
        <v>15.22370939145072</v>
      </c>
      <c r="H56" s="4">
        <v>0</v>
      </c>
      <c r="I56" s="4">
        <v>0</v>
      </c>
      <c r="J56" s="4">
        <v>0</v>
      </c>
      <c r="K56" s="4">
        <v>15.22370939145072</v>
      </c>
      <c r="L56" s="4">
        <v>3.04</v>
      </c>
      <c r="M56" s="4">
        <v>19.559999999999999</v>
      </c>
      <c r="N56" s="4">
        <v>0</v>
      </c>
      <c r="O56" s="4">
        <v>0</v>
      </c>
      <c r="P56" s="4">
        <v>19.26609352280277</v>
      </c>
    </row>
    <row r="57" spans="1:16" x14ac:dyDescent="0.25">
      <c r="A57" s="3">
        <v>53</v>
      </c>
      <c r="B57">
        <v>429</v>
      </c>
      <c r="C57" t="s">
        <v>76</v>
      </c>
      <c r="D57" t="s">
        <v>43</v>
      </c>
      <c r="E57" s="3">
        <v>2</v>
      </c>
      <c r="F57" t="s">
        <v>20</v>
      </c>
      <c r="G57" s="4">
        <v>19.464149356641649</v>
      </c>
      <c r="H57" s="4">
        <v>0</v>
      </c>
      <c r="I57" s="4">
        <v>0</v>
      </c>
      <c r="J57" s="4">
        <v>0</v>
      </c>
      <c r="K57" s="4">
        <v>19.464149356641649</v>
      </c>
    </row>
    <row r="58" spans="1:16" x14ac:dyDescent="0.25">
      <c r="A58" s="3">
        <v>54</v>
      </c>
      <c r="B58">
        <v>481</v>
      </c>
      <c r="C58" t="s">
        <v>77</v>
      </c>
      <c r="D58" t="s">
        <v>19</v>
      </c>
      <c r="E58" s="3">
        <v>2</v>
      </c>
      <c r="F58" t="s">
        <v>20</v>
      </c>
      <c r="G58" s="4">
        <v>11.41153713548014</v>
      </c>
      <c r="H58" s="4">
        <v>0</v>
      </c>
      <c r="I58" s="4">
        <v>0</v>
      </c>
      <c r="J58" s="4">
        <v>0</v>
      </c>
      <c r="K58" s="4">
        <v>11.41153713548014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</row>
    <row r="59" spans="1:16" x14ac:dyDescent="0.25">
      <c r="A59" s="3">
        <v>55</v>
      </c>
      <c r="B59">
        <v>518</v>
      </c>
      <c r="C59" t="s">
        <v>78</v>
      </c>
      <c r="D59" t="s">
        <v>19</v>
      </c>
      <c r="E59" s="3">
        <v>2</v>
      </c>
      <c r="F59" t="s">
        <v>20</v>
      </c>
      <c r="G59" s="4">
        <v>15.12528933410956</v>
      </c>
      <c r="H59" s="4">
        <v>7.9900000000000011</v>
      </c>
      <c r="I59" s="4">
        <v>0</v>
      </c>
      <c r="J59" s="4">
        <v>0</v>
      </c>
      <c r="K59" s="4">
        <v>12.958591546991251</v>
      </c>
      <c r="L59" s="4">
        <v>2</v>
      </c>
      <c r="M59" s="4">
        <v>0</v>
      </c>
      <c r="N59" s="4">
        <v>0</v>
      </c>
      <c r="O59" s="4">
        <v>0</v>
      </c>
      <c r="P59" s="4">
        <v>2</v>
      </c>
    </row>
    <row r="60" spans="1:16" x14ac:dyDescent="0.25">
      <c r="A60" s="3">
        <v>56</v>
      </c>
      <c r="B60">
        <v>523</v>
      </c>
      <c r="C60" t="s">
        <v>79</v>
      </c>
      <c r="D60" t="s">
        <v>19</v>
      </c>
      <c r="E60" s="3">
        <v>2</v>
      </c>
      <c r="F60" t="s">
        <v>20</v>
      </c>
      <c r="G60" s="4">
        <v>13.631753436768641</v>
      </c>
      <c r="H60" s="4">
        <v>0</v>
      </c>
      <c r="I60" s="4">
        <v>0</v>
      </c>
      <c r="J60" s="4">
        <v>0</v>
      </c>
      <c r="K60" s="4">
        <v>13.631753436768641</v>
      </c>
      <c r="L60" s="4">
        <v>6.17</v>
      </c>
      <c r="M60" s="4">
        <v>3.04</v>
      </c>
      <c r="N60" s="4">
        <v>0</v>
      </c>
      <c r="O60" s="4">
        <v>0</v>
      </c>
      <c r="P60" s="4">
        <v>3.1027138207811729</v>
      </c>
    </row>
    <row r="61" spans="1:16" x14ac:dyDescent="0.25">
      <c r="A61" s="3">
        <v>57</v>
      </c>
      <c r="B61">
        <v>525</v>
      </c>
      <c r="C61" t="s">
        <v>80</v>
      </c>
      <c r="D61" t="s">
        <v>19</v>
      </c>
      <c r="E61" s="3">
        <v>1</v>
      </c>
      <c r="F61" t="s">
        <v>20</v>
      </c>
      <c r="G61" s="4">
        <v>11.373039804485259</v>
      </c>
      <c r="H61" s="4">
        <v>0</v>
      </c>
      <c r="I61" s="4">
        <v>0</v>
      </c>
      <c r="J61" s="4">
        <v>0</v>
      </c>
      <c r="K61" s="4">
        <v>11.373039804485259</v>
      </c>
      <c r="L61" s="4">
        <v>11.9</v>
      </c>
      <c r="M61" s="4">
        <v>0</v>
      </c>
      <c r="N61" s="4">
        <v>10.23950689207523</v>
      </c>
      <c r="O61" s="4">
        <v>0</v>
      </c>
      <c r="P61" s="4">
        <v>10.29324736911525</v>
      </c>
    </row>
    <row r="62" spans="1:16" x14ac:dyDescent="0.25">
      <c r="A62" s="3">
        <v>58</v>
      </c>
      <c r="B62">
        <v>552</v>
      </c>
      <c r="C62" t="s">
        <v>81</v>
      </c>
      <c r="D62" t="s">
        <v>22</v>
      </c>
      <c r="E62" s="3">
        <v>2</v>
      </c>
      <c r="F62" t="s">
        <v>20</v>
      </c>
      <c r="G62" s="4">
        <v>13.494195289783139</v>
      </c>
      <c r="H62" s="4">
        <v>0</v>
      </c>
      <c r="I62" s="4">
        <v>0</v>
      </c>
      <c r="J62" s="4">
        <v>0</v>
      </c>
      <c r="K62" s="4">
        <v>13.494195289783139</v>
      </c>
    </row>
    <row r="63" spans="1:16" x14ac:dyDescent="0.25">
      <c r="A63" s="3">
        <v>59</v>
      </c>
      <c r="B63">
        <v>563</v>
      </c>
      <c r="C63" t="s">
        <v>82</v>
      </c>
      <c r="D63" t="s">
        <v>43</v>
      </c>
      <c r="E63" s="3">
        <v>2</v>
      </c>
      <c r="F63" t="s">
        <v>20</v>
      </c>
      <c r="G63" s="4">
        <v>15.642132131636471</v>
      </c>
      <c r="H63" s="4">
        <v>0</v>
      </c>
      <c r="I63" s="4">
        <v>0</v>
      </c>
      <c r="J63" s="4">
        <v>0</v>
      </c>
      <c r="K63" s="4">
        <v>15.642132131636471</v>
      </c>
    </row>
    <row r="64" spans="1:16" x14ac:dyDescent="0.25">
      <c r="A64" s="3">
        <v>60</v>
      </c>
      <c r="B64">
        <v>604</v>
      </c>
      <c r="C64" t="s">
        <v>83</v>
      </c>
      <c r="D64" t="s">
        <v>19</v>
      </c>
      <c r="E64" s="3">
        <v>2</v>
      </c>
      <c r="F64" t="s">
        <v>20</v>
      </c>
      <c r="G64" s="4">
        <v>14.70905143408255</v>
      </c>
      <c r="H64" s="4">
        <v>0</v>
      </c>
      <c r="I64" s="4">
        <v>0</v>
      </c>
      <c r="J64" s="4">
        <v>0</v>
      </c>
      <c r="K64" s="4">
        <v>14.70905143408255</v>
      </c>
      <c r="L64" s="4">
        <v>0</v>
      </c>
      <c r="M64" s="4">
        <v>3.04</v>
      </c>
      <c r="N64" s="4">
        <v>0</v>
      </c>
      <c r="O64" s="4">
        <v>0</v>
      </c>
      <c r="P64" s="4">
        <v>3.04</v>
      </c>
    </row>
    <row r="65" spans="1:16" x14ac:dyDescent="0.25">
      <c r="A65" s="3">
        <v>61</v>
      </c>
      <c r="B65">
        <v>608</v>
      </c>
      <c r="C65" t="s">
        <v>84</v>
      </c>
      <c r="D65" t="s">
        <v>19</v>
      </c>
      <c r="E65" s="3">
        <v>1</v>
      </c>
      <c r="F65" t="s">
        <v>20</v>
      </c>
      <c r="G65" s="4">
        <v>12.422782685333379</v>
      </c>
      <c r="H65" s="4">
        <v>0</v>
      </c>
      <c r="I65" s="4">
        <v>0</v>
      </c>
      <c r="J65" s="4">
        <v>0</v>
      </c>
      <c r="K65" s="4">
        <v>12.422782685333379</v>
      </c>
    </row>
    <row r="66" spans="1:16" x14ac:dyDescent="0.25">
      <c r="A66" s="3">
        <v>62</v>
      </c>
      <c r="B66">
        <v>610</v>
      </c>
      <c r="C66" t="s">
        <v>85</v>
      </c>
      <c r="D66" t="s">
        <v>19</v>
      </c>
      <c r="E66" s="3">
        <v>1</v>
      </c>
      <c r="F66" t="s">
        <v>20</v>
      </c>
      <c r="G66" s="4">
        <v>10.31251627388712</v>
      </c>
      <c r="H66" s="4">
        <v>9.0432169430658913</v>
      </c>
      <c r="I66" s="4">
        <v>0</v>
      </c>
      <c r="J66" s="4">
        <v>0</v>
      </c>
      <c r="K66" s="4">
        <v>10.035427401647199</v>
      </c>
      <c r="L66" s="4">
        <v>2.927576541141419</v>
      </c>
      <c r="M66" s="4">
        <v>0</v>
      </c>
      <c r="N66" s="4">
        <v>5.6162694193276179</v>
      </c>
      <c r="O66" s="4">
        <v>6.8704565749923079</v>
      </c>
      <c r="P66" s="4">
        <v>5.6869917635471534</v>
      </c>
    </row>
    <row r="67" spans="1:16" x14ac:dyDescent="0.25">
      <c r="A67" s="3">
        <v>63</v>
      </c>
      <c r="B67">
        <v>620</v>
      </c>
      <c r="C67" t="s">
        <v>86</v>
      </c>
      <c r="D67" t="s">
        <v>19</v>
      </c>
      <c r="E67" s="3">
        <v>2</v>
      </c>
      <c r="F67" t="s">
        <v>20</v>
      </c>
      <c r="G67" s="4">
        <v>15.36969504287689</v>
      </c>
      <c r="H67" s="4">
        <v>0</v>
      </c>
      <c r="I67" s="4">
        <v>0</v>
      </c>
      <c r="J67" s="4">
        <v>0</v>
      </c>
      <c r="K67" s="4">
        <v>15.36969504287689</v>
      </c>
    </row>
    <row r="68" spans="1:16" x14ac:dyDescent="0.25">
      <c r="A68" s="3">
        <v>64</v>
      </c>
      <c r="B68">
        <v>628</v>
      </c>
      <c r="C68" t="s">
        <v>87</v>
      </c>
      <c r="D68" t="s">
        <v>19</v>
      </c>
      <c r="E68" s="3">
        <v>2</v>
      </c>
      <c r="F68" t="s">
        <v>20</v>
      </c>
      <c r="G68" s="4">
        <v>18.552774437431069</v>
      </c>
      <c r="H68" s="4">
        <v>0</v>
      </c>
      <c r="I68" s="4">
        <v>0</v>
      </c>
      <c r="J68" s="4">
        <v>0</v>
      </c>
      <c r="K68" s="4">
        <v>18.552774437431069</v>
      </c>
      <c r="L68" s="4">
        <v>0</v>
      </c>
      <c r="M68" s="4">
        <v>6.1221887028914157</v>
      </c>
      <c r="N68" s="4">
        <v>10.331538461538459</v>
      </c>
      <c r="O68" s="4">
        <v>10.75531822260138</v>
      </c>
      <c r="P68" s="4">
        <v>10.74154043714641</v>
      </c>
    </row>
    <row r="69" spans="1:16" x14ac:dyDescent="0.25">
      <c r="A69" s="3">
        <v>65</v>
      </c>
      <c r="B69">
        <v>629</v>
      </c>
      <c r="C69" t="s">
        <v>88</v>
      </c>
      <c r="D69" t="s">
        <v>19</v>
      </c>
      <c r="E69" s="3">
        <v>1</v>
      </c>
      <c r="F69" t="s">
        <v>20</v>
      </c>
      <c r="G69" s="4">
        <v>18.89471561255451</v>
      </c>
      <c r="H69" s="4">
        <v>12.900441595559689</v>
      </c>
      <c r="I69" s="4">
        <v>0</v>
      </c>
      <c r="J69" s="4">
        <v>0</v>
      </c>
      <c r="K69" s="4">
        <v>16.989651491604349</v>
      </c>
      <c r="L69" s="4">
        <v>2.5</v>
      </c>
      <c r="M69" s="4">
        <v>0</v>
      </c>
      <c r="N69" s="4">
        <v>3.5375797136872089</v>
      </c>
      <c r="O69" s="4">
        <v>9.7619544921063106</v>
      </c>
      <c r="P69" s="4">
        <v>9.1224983775143382</v>
      </c>
    </row>
    <row r="70" spans="1:16" x14ac:dyDescent="0.25">
      <c r="A70" s="3">
        <v>66</v>
      </c>
      <c r="B70">
        <v>638</v>
      </c>
      <c r="C70" t="s">
        <v>89</v>
      </c>
      <c r="D70" t="s">
        <v>19</v>
      </c>
      <c r="E70" s="3">
        <v>2</v>
      </c>
      <c r="F70" t="s">
        <v>20</v>
      </c>
      <c r="G70" s="4">
        <v>21.490466374400729</v>
      </c>
      <c r="H70" s="4">
        <v>0</v>
      </c>
      <c r="I70" s="4">
        <v>0</v>
      </c>
      <c r="J70" s="4">
        <v>0</v>
      </c>
      <c r="K70" s="4">
        <v>21.490466374400729</v>
      </c>
      <c r="L70" s="4">
        <v>0</v>
      </c>
      <c r="M70" s="4">
        <v>0</v>
      </c>
      <c r="N70" s="4">
        <v>4.9529897074325451</v>
      </c>
      <c r="O70" s="4">
        <v>14.673267416410321</v>
      </c>
      <c r="P70" s="4">
        <v>0.6862403247035409</v>
      </c>
    </row>
    <row r="71" spans="1:16" x14ac:dyDescent="0.25">
      <c r="A71" s="3">
        <v>67</v>
      </c>
      <c r="B71">
        <v>640</v>
      </c>
      <c r="C71" t="s">
        <v>90</v>
      </c>
      <c r="D71" t="s">
        <v>22</v>
      </c>
      <c r="E71" s="3">
        <v>2</v>
      </c>
      <c r="F71" t="s">
        <v>20</v>
      </c>
      <c r="G71" s="4">
        <v>26.17067947153518</v>
      </c>
      <c r="H71" s="4">
        <v>0</v>
      </c>
      <c r="I71" s="4">
        <v>0</v>
      </c>
      <c r="J71" s="4">
        <v>0</v>
      </c>
      <c r="K71" s="4">
        <v>26.17067947153518</v>
      </c>
    </row>
    <row r="72" spans="1:16" x14ac:dyDescent="0.25">
      <c r="A72" s="3">
        <v>68</v>
      </c>
      <c r="B72">
        <v>674</v>
      </c>
      <c r="C72" t="s">
        <v>91</v>
      </c>
      <c r="D72" t="s">
        <v>19</v>
      </c>
      <c r="E72" s="3">
        <v>2</v>
      </c>
      <c r="F72" t="s">
        <v>20</v>
      </c>
      <c r="G72" s="4">
        <v>23.981627218934911</v>
      </c>
      <c r="H72" s="4">
        <v>0</v>
      </c>
      <c r="I72" s="4">
        <v>0</v>
      </c>
      <c r="J72" s="4">
        <v>0</v>
      </c>
      <c r="K72" s="4">
        <v>23.981627218934911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</row>
    <row r="73" spans="1:16" x14ac:dyDescent="0.25">
      <c r="A73" s="3">
        <v>69</v>
      </c>
      <c r="B73">
        <v>710</v>
      </c>
      <c r="C73" t="s">
        <v>92</v>
      </c>
      <c r="D73" t="s">
        <v>19</v>
      </c>
      <c r="E73" s="3">
        <v>2</v>
      </c>
      <c r="F73" t="s">
        <v>20</v>
      </c>
      <c r="G73" s="4">
        <v>18.505973480760201</v>
      </c>
      <c r="H73" s="4">
        <v>0</v>
      </c>
      <c r="I73" s="4">
        <v>0</v>
      </c>
      <c r="J73" s="4">
        <v>0</v>
      </c>
      <c r="K73" s="4">
        <v>18.505973480760201</v>
      </c>
      <c r="L73" s="4">
        <v>4.5300000000000011</v>
      </c>
      <c r="M73" s="4">
        <v>0</v>
      </c>
      <c r="N73" s="4">
        <v>2.1800000000000002</v>
      </c>
      <c r="O73" s="4">
        <v>0</v>
      </c>
      <c r="P73" s="4">
        <v>3.388222927973835</v>
      </c>
    </row>
    <row r="74" spans="1:16" x14ac:dyDescent="0.25">
      <c r="A74" s="3">
        <v>70</v>
      </c>
      <c r="B74">
        <v>742</v>
      </c>
      <c r="C74" t="s">
        <v>93</v>
      </c>
      <c r="D74" t="s">
        <v>19</v>
      </c>
      <c r="E74" s="3">
        <v>2</v>
      </c>
      <c r="F74" t="s">
        <v>20</v>
      </c>
      <c r="G74" s="4">
        <v>14.85583977565671</v>
      </c>
      <c r="H74" s="4">
        <v>0</v>
      </c>
      <c r="I74" s="4">
        <v>0</v>
      </c>
      <c r="J74" s="4">
        <v>0</v>
      </c>
      <c r="K74" s="4">
        <v>14.85583977565671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</row>
    <row r="75" spans="1:16" x14ac:dyDescent="0.25">
      <c r="A75" s="3">
        <v>71</v>
      </c>
      <c r="B75">
        <v>747</v>
      </c>
      <c r="C75" t="s">
        <v>94</v>
      </c>
      <c r="D75" t="s">
        <v>19</v>
      </c>
      <c r="E75" s="3">
        <v>1</v>
      </c>
      <c r="F75" t="s">
        <v>20</v>
      </c>
      <c r="G75" s="4">
        <v>7.9396214783741188</v>
      </c>
      <c r="H75" s="4">
        <v>0</v>
      </c>
      <c r="I75" s="4">
        <v>0</v>
      </c>
      <c r="J75" s="4">
        <v>0</v>
      </c>
      <c r="K75" s="4">
        <v>7.9396214783741188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</row>
    <row r="76" spans="1:16" x14ac:dyDescent="0.25">
      <c r="A76" s="3">
        <v>72</v>
      </c>
      <c r="B76">
        <v>763</v>
      </c>
      <c r="C76" t="s">
        <v>95</v>
      </c>
      <c r="D76" t="s">
        <v>19</v>
      </c>
      <c r="E76" s="3">
        <v>3</v>
      </c>
      <c r="F76" t="s">
        <v>23</v>
      </c>
      <c r="G76" s="4">
        <v>15.456838981426239</v>
      </c>
      <c r="H76" s="4">
        <v>0</v>
      </c>
      <c r="I76" s="4">
        <v>0</v>
      </c>
      <c r="J76" s="4">
        <v>0</v>
      </c>
      <c r="K76" s="4">
        <v>15.456838981426239</v>
      </c>
    </row>
    <row r="77" spans="1:16" x14ac:dyDescent="0.25">
      <c r="A77" s="3">
        <v>73</v>
      </c>
      <c r="B77">
        <v>766</v>
      </c>
      <c r="C77" t="s">
        <v>96</v>
      </c>
      <c r="D77" t="s">
        <v>19</v>
      </c>
      <c r="E77" s="3">
        <v>1</v>
      </c>
      <c r="F77" t="s">
        <v>20</v>
      </c>
      <c r="G77" s="4">
        <v>17.090779925437982</v>
      </c>
      <c r="H77" s="4">
        <v>0</v>
      </c>
      <c r="I77" s="4">
        <v>0</v>
      </c>
      <c r="J77" s="4">
        <v>0</v>
      </c>
      <c r="K77" s="4">
        <v>17.090779925437982</v>
      </c>
      <c r="L77" s="4">
        <v>8.73</v>
      </c>
      <c r="M77" s="4">
        <v>9.3800000000000008</v>
      </c>
      <c r="N77" s="4">
        <v>9.1876238588017483</v>
      </c>
      <c r="O77" s="4">
        <v>0</v>
      </c>
      <c r="P77" s="4">
        <v>8.8292963323252085</v>
      </c>
    </row>
    <row r="78" spans="1:16" x14ac:dyDescent="0.25">
      <c r="A78" s="3">
        <v>74</v>
      </c>
      <c r="B78">
        <v>767</v>
      </c>
      <c r="C78" t="s">
        <v>97</v>
      </c>
      <c r="D78" t="s">
        <v>19</v>
      </c>
      <c r="E78" s="3">
        <v>1</v>
      </c>
      <c r="F78" t="s">
        <v>20</v>
      </c>
      <c r="G78" s="4">
        <v>15.058808517920721</v>
      </c>
      <c r="H78" s="4">
        <v>10.6</v>
      </c>
      <c r="I78" s="4">
        <v>0</v>
      </c>
      <c r="J78" s="4">
        <v>0</v>
      </c>
      <c r="K78" s="4">
        <v>14.648299457261331</v>
      </c>
      <c r="L78" s="4">
        <v>0</v>
      </c>
      <c r="M78" s="4">
        <v>0</v>
      </c>
      <c r="N78" s="4">
        <v>11.574570707070709</v>
      </c>
      <c r="O78" s="4">
        <v>11.314106980951451</v>
      </c>
      <c r="P78" s="4">
        <v>11.31579049513787</v>
      </c>
    </row>
    <row r="79" spans="1:16" x14ac:dyDescent="0.25">
      <c r="A79" s="3">
        <v>75</v>
      </c>
      <c r="B79">
        <v>771</v>
      </c>
      <c r="C79" t="s">
        <v>98</v>
      </c>
      <c r="D79" t="s">
        <v>19</v>
      </c>
      <c r="E79" s="3">
        <v>2</v>
      </c>
      <c r="F79" t="s">
        <v>20</v>
      </c>
      <c r="G79" s="4">
        <v>15.39</v>
      </c>
      <c r="H79" s="4">
        <v>12.01</v>
      </c>
      <c r="I79" s="4">
        <v>0</v>
      </c>
      <c r="J79" s="4">
        <v>0</v>
      </c>
      <c r="K79" s="4">
        <v>13.77462460850446</v>
      </c>
      <c r="L79" s="4">
        <v>0</v>
      </c>
      <c r="M79" s="4">
        <v>2.4900000000000002</v>
      </c>
      <c r="N79" s="4">
        <v>8.3000000000000007</v>
      </c>
      <c r="O79" s="4">
        <v>10.93927538597905</v>
      </c>
      <c r="P79" s="4">
        <v>10.93484014135514</v>
      </c>
    </row>
    <row r="80" spans="1:16" x14ac:dyDescent="0.25">
      <c r="A80" s="3">
        <v>76</v>
      </c>
      <c r="B80">
        <v>779</v>
      </c>
      <c r="C80" t="s">
        <v>99</v>
      </c>
      <c r="D80" t="s">
        <v>19</v>
      </c>
      <c r="E80" s="3">
        <v>2</v>
      </c>
      <c r="F80" t="s">
        <v>20</v>
      </c>
      <c r="G80" s="4">
        <v>10.607217277111319</v>
      </c>
      <c r="H80" s="4">
        <v>0</v>
      </c>
      <c r="I80" s="4">
        <v>0</v>
      </c>
      <c r="J80" s="4">
        <v>0</v>
      </c>
      <c r="K80" s="4">
        <v>10.607217277111319</v>
      </c>
      <c r="L80" s="4">
        <v>0</v>
      </c>
      <c r="M80" s="4">
        <v>0</v>
      </c>
      <c r="N80" s="4">
        <v>6</v>
      </c>
      <c r="O80" s="4">
        <v>10.6</v>
      </c>
      <c r="P80" s="4">
        <v>10.34454098979977</v>
      </c>
    </row>
    <row r="81" spans="1:16" x14ac:dyDescent="0.25">
      <c r="A81" s="3">
        <v>77</v>
      </c>
      <c r="B81">
        <v>795</v>
      </c>
      <c r="C81" t="s">
        <v>100</v>
      </c>
      <c r="D81" t="s">
        <v>19</v>
      </c>
      <c r="E81" s="3">
        <v>2</v>
      </c>
      <c r="F81" t="s">
        <v>20</v>
      </c>
      <c r="G81" s="4">
        <v>10.405400081849789</v>
      </c>
      <c r="H81" s="4">
        <v>0</v>
      </c>
      <c r="I81" s="4">
        <v>0</v>
      </c>
      <c r="J81" s="4">
        <v>0</v>
      </c>
      <c r="K81" s="4">
        <v>10.405400081849789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</row>
    <row r="82" spans="1:16" x14ac:dyDescent="0.25">
      <c r="A82" s="3">
        <v>78</v>
      </c>
      <c r="B82">
        <v>802</v>
      </c>
      <c r="C82" t="s">
        <v>101</v>
      </c>
      <c r="D82" t="s">
        <v>22</v>
      </c>
      <c r="E82" s="3">
        <v>2</v>
      </c>
      <c r="F82" t="s">
        <v>23</v>
      </c>
      <c r="G82" s="4">
        <v>19.837859112930559</v>
      </c>
      <c r="H82" s="4">
        <v>0</v>
      </c>
      <c r="I82" s="4">
        <v>0</v>
      </c>
      <c r="J82" s="4">
        <v>0</v>
      </c>
      <c r="K82" s="4">
        <v>19.837859112930559</v>
      </c>
    </row>
    <row r="83" spans="1:16" x14ac:dyDescent="0.25">
      <c r="A83" s="3">
        <v>79</v>
      </c>
      <c r="B83">
        <v>809</v>
      </c>
      <c r="C83" t="s">
        <v>102</v>
      </c>
      <c r="D83" t="s">
        <v>19</v>
      </c>
      <c r="E83" s="3">
        <v>2</v>
      </c>
      <c r="F83" t="s">
        <v>20</v>
      </c>
      <c r="G83" s="4">
        <v>13.249638948022829</v>
      </c>
      <c r="H83" s="4">
        <v>0</v>
      </c>
      <c r="I83" s="4">
        <v>0</v>
      </c>
      <c r="J83" s="4">
        <v>0</v>
      </c>
      <c r="K83" s="4">
        <v>13.249638948022829</v>
      </c>
      <c r="L83" s="4">
        <v>2</v>
      </c>
      <c r="M83" s="4">
        <v>0</v>
      </c>
      <c r="N83" s="4">
        <v>4</v>
      </c>
      <c r="O83" s="4">
        <v>0</v>
      </c>
      <c r="P83" s="4">
        <v>3.35593220338983</v>
      </c>
    </row>
    <row r="84" spans="1:16" x14ac:dyDescent="0.25">
      <c r="A84" s="3">
        <v>80</v>
      </c>
      <c r="B84">
        <v>812</v>
      </c>
      <c r="C84" t="s">
        <v>103</v>
      </c>
      <c r="D84" t="s">
        <v>22</v>
      </c>
      <c r="E84" s="3">
        <v>1</v>
      </c>
      <c r="F84" t="s">
        <v>20</v>
      </c>
      <c r="G84" s="4">
        <v>18.806247863262371</v>
      </c>
      <c r="H84" s="4">
        <v>0</v>
      </c>
      <c r="I84" s="4">
        <v>20.29674127633918</v>
      </c>
      <c r="J84" s="4">
        <v>0</v>
      </c>
      <c r="K84" s="4">
        <v>18.882211121698809</v>
      </c>
    </row>
    <row r="85" spans="1:16" x14ac:dyDescent="0.25">
      <c r="A85" s="3">
        <v>81</v>
      </c>
      <c r="B85">
        <v>818</v>
      </c>
      <c r="C85" t="s">
        <v>104</v>
      </c>
      <c r="D85" t="s">
        <v>19</v>
      </c>
      <c r="E85" s="3">
        <v>2</v>
      </c>
      <c r="F85" t="s">
        <v>20</v>
      </c>
      <c r="G85" s="4">
        <v>17.610581615349449</v>
      </c>
      <c r="H85" s="4">
        <v>0</v>
      </c>
      <c r="I85" s="4">
        <v>0</v>
      </c>
      <c r="J85" s="4">
        <v>0</v>
      </c>
      <c r="K85" s="4">
        <v>17.610581615349449</v>
      </c>
      <c r="L85" s="4">
        <v>2.0099999999999998</v>
      </c>
      <c r="M85" s="4">
        <v>0</v>
      </c>
      <c r="N85" s="4">
        <v>2.0099999999999998</v>
      </c>
      <c r="O85" s="4">
        <v>8.0426472168758139</v>
      </c>
      <c r="P85" s="4">
        <v>7.7080085017082407</v>
      </c>
    </row>
    <row r="86" spans="1:16" x14ac:dyDescent="0.25">
      <c r="A86" s="3">
        <v>82</v>
      </c>
      <c r="B86">
        <v>827</v>
      </c>
      <c r="C86" t="s">
        <v>105</v>
      </c>
      <c r="D86" t="s">
        <v>22</v>
      </c>
      <c r="E86" s="3">
        <v>2</v>
      </c>
      <c r="F86" t="s">
        <v>20</v>
      </c>
      <c r="G86" s="4">
        <v>15.804670332029159</v>
      </c>
      <c r="H86" s="4">
        <v>0</v>
      </c>
      <c r="I86" s="4">
        <v>0</v>
      </c>
      <c r="J86" s="4">
        <v>0</v>
      </c>
      <c r="K86" s="4">
        <v>15.804670332029159</v>
      </c>
    </row>
    <row r="87" spans="1:16" x14ac:dyDescent="0.25">
      <c r="A87" s="3">
        <v>83</v>
      </c>
      <c r="B87">
        <v>829</v>
      </c>
      <c r="C87" t="s">
        <v>106</v>
      </c>
      <c r="D87" t="s">
        <v>19</v>
      </c>
      <c r="E87" s="3">
        <v>3</v>
      </c>
      <c r="F87" t="s">
        <v>20</v>
      </c>
      <c r="G87" s="4">
        <v>17.104942884693202</v>
      </c>
      <c r="H87" s="4">
        <v>0</v>
      </c>
      <c r="I87" s="4">
        <v>0</v>
      </c>
      <c r="J87" s="4">
        <v>0</v>
      </c>
      <c r="K87" s="4">
        <v>17.104942884693202</v>
      </c>
    </row>
    <row r="88" spans="1:16" x14ac:dyDescent="0.25">
      <c r="A88" s="3">
        <v>84</v>
      </c>
      <c r="B88">
        <v>843</v>
      </c>
      <c r="C88" t="s">
        <v>107</v>
      </c>
      <c r="D88" t="s">
        <v>43</v>
      </c>
      <c r="E88" s="3">
        <v>2</v>
      </c>
      <c r="F88" t="s">
        <v>20</v>
      </c>
      <c r="G88" s="4">
        <v>15.12812464543693</v>
      </c>
      <c r="H88" s="4">
        <v>0</v>
      </c>
      <c r="I88" s="4">
        <v>0</v>
      </c>
      <c r="J88" s="4">
        <v>0</v>
      </c>
      <c r="K88" s="4">
        <v>15.12812464543693</v>
      </c>
    </row>
    <row r="89" spans="1:16" x14ac:dyDescent="0.25">
      <c r="A89" s="3">
        <v>85</v>
      </c>
      <c r="B89">
        <v>850</v>
      </c>
      <c r="C89" t="s">
        <v>108</v>
      </c>
      <c r="D89" t="s">
        <v>19</v>
      </c>
      <c r="E89" s="3">
        <v>2</v>
      </c>
      <c r="F89" t="s">
        <v>20</v>
      </c>
      <c r="G89" s="4">
        <v>10.029999999999999</v>
      </c>
      <c r="H89" s="4">
        <v>0</v>
      </c>
      <c r="I89" s="4">
        <v>0</v>
      </c>
      <c r="J89" s="4">
        <v>0</v>
      </c>
      <c r="K89" s="4">
        <v>10.029999999999999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</row>
    <row r="90" spans="1:16" x14ac:dyDescent="0.25">
      <c r="A90" s="3">
        <v>86</v>
      </c>
      <c r="B90">
        <v>869</v>
      </c>
      <c r="C90" t="s">
        <v>109</v>
      </c>
      <c r="D90" t="s">
        <v>22</v>
      </c>
      <c r="E90" s="3">
        <v>2</v>
      </c>
      <c r="F90" t="s">
        <v>20</v>
      </c>
      <c r="G90" s="4">
        <v>21.885578028528851</v>
      </c>
      <c r="H90" s="4">
        <v>0</v>
      </c>
      <c r="I90" s="4">
        <v>0</v>
      </c>
      <c r="J90" s="4">
        <v>0</v>
      </c>
      <c r="K90" s="4">
        <v>21.885578028528851</v>
      </c>
    </row>
    <row r="91" spans="1:16" x14ac:dyDescent="0.25">
      <c r="A91" s="3">
        <v>87</v>
      </c>
      <c r="B91">
        <v>876</v>
      </c>
      <c r="C91" t="s">
        <v>110</v>
      </c>
      <c r="D91" t="s">
        <v>22</v>
      </c>
      <c r="E91" s="3">
        <v>2</v>
      </c>
      <c r="F91" t="s">
        <v>20</v>
      </c>
      <c r="G91" s="4">
        <v>16.3847735142636</v>
      </c>
      <c r="H91" s="4">
        <v>16.07</v>
      </c>
      <c r="I91" s="4">
        <v>0</v>
      </c>
      <c r="J91" s="4">
        <v>0</v>
      </c>
      <c r="K91" s="4">
        <v>16.154043914559619</v>
      </c>
    </row>
    <row r="92" spans="1:16" x14ac:dyDescent="0.25">
      <c r="A92" s="3">
        <v>88</v>
      </c>
      <c r="B92">
        <v>886</v>
      </c>
      <c r="C92" t="s">
        <v>111</v>
      </c>
      <c r="D92" t="s">
        <v>19</v>
      </c>
      <c r="E92" s="3">
        <v>1</v>
      </c>
      <c r="F92" t="s">
        <v>20</v>
      </c>
      <c r="G92" s="4">
        <v>16.269091217041169</v>
      </c>
      <c r="H92" s="4">
        <v>0</v>
      </c>
      <c r="I92" s="4">
        <v>0</v>
      </c>
      <c r="J92" s="4">
        <v>0</v>
      </c>
      <c r="K92" s="4">
        <v>16.269091217041169</v>
      </c>
      <c r="L92" s="4">
        <v>2</v>
      </c>
      <c r="M92" s="4">
        <v>0</v>
      </c>
      <c r="N92" s="4">
        <v>3.6</v>
      </c>
      <c r="O92" s="4">
        <v>13.10005416120649</v>
      </c>
      <c r="P92" s="4">
        <v>2.5099730010059749</v>
      </c>
    </row>
    <row r="93" spans="1:16" x14ac:dyDescent="0.25">
      <c r="A93" s="3">
        <v>89</v>
      </c>
      <c r="B93">
        <v>915</v>
      </c>
      <c r="C93" t="s">
        <v>112</v>
      </c>
      <c r="D93" t="s">
        <v>22</v>
      </c>
      <c r="E93" s="3">
        <v>2</v>
      </c>
      <c r="F93" t="s">
        <v>20</v>
      </c>
      <c r="G93" s="4">
        <v>28</v>
      </c>
      <c r="H93" s="4">
        <v>0</v>
      </c>
      <c r="I93" s="4">
        <v>0</v>
      </c>
      <c r="J93" s="4">
        <v>0</v>
      </c>
      <c r="K93" s="4">
        <v>28</v>
      </c>
    </row>
    <row r="94" spans="1:16" x14ac:dyDescent="0.25">
      <c r="A94" s="3">
        <v>90</v>
      </c>
      <c r="B94">
        <v>917</v>
      </c>
      <c r="C94" t="s">
        <v>113</v>
      </c>
      <c r="D94" t="s">
        <v>19</v>
      </c>
      <c r="E94" s="3">
        <v>1</v>
      </c>
      <c r="F94" t="s">
        <v>20</v>
      </c>
      <c r="G94" s="4">
        <v>10.895341292009331</v>
      </c>
      <c r="H94" s="4">
        <v>0</v>
      </c>
      <c r="I94" s="4">
        <v>0</v>
      </c>
      <c r="J94" s="4">
        <v>0</v>
      </c>
      <c r="K94" s="4">
        <v>10.895341292009331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</row>
    <row r="95" spans="1:16" x14ac:dyDescent="0.25">
      <c r="A95" s="3">
        <v>91</v>
      </c>
      <c r="B95">
        <v>922</v>
      </c>
      <c r="C95" t="s">
        <v>114</v>
      </c>
      <c r="D95" t="s">
        <v>22</v>
      </c>
      <c r="E95" s="3">
        <v>1</v>
      </c>
      <c r="F95" t="s">
        <v>20</v>
      </c>
      <c r="G95" s="4">
        <v>21.756924701278429</v>
      </c>
      <c r="H95" s="4">
        <v>0</v>
      </c>
      <c r="I95" s="4">
        <v>12.68</v>
      </c>
      <c r="J95" s="4">
        <v>0</v>
      </c>
      <c r="K95" s="4">
        <v>21.04793664128584</v>
      </c>
    </row>
    <row r="96" spans="1:16" x14ac:dyDescent="0.25">
      <c r="A96" s="3">
        <v>92</v>
      </c>
      <c r="B96">
        <v>926</v>
      </c>
      <c r="C96" t="s">
        <v>115</v>
      </c>
      <c r="D96" t="s">
        <v>19</v>
      </c>
      <c r="E96" s="3">
        <v>1</v>
      </c>
      <c r="F96" t="s">
        <v>20</v>
      </c>
      <c r="G96" s="4">
        <v>10.65616676195166</v>
      </c>
      <c r="H96" s="4">
        <v>9.99</v>
      </c>
      <c r="I96" s="4">
        <v>0</v>
      </c>
      <c r="J96" s="4">
        <v>0</v>
      </c>
      <c r="K96" s="4">
        <v>10.6029693284105</v>
      </c>
      <c r="L96" s="4">
        <v>0</v>
      </c>
      <c r="M96" s="4">
        <v>5.4707930350099234</v>
      </c>
      <c r="N96" s="4">
        <v>0</v>
      </c>
      <c r="O96" s="4">
        <v>0</v>
      </c>
      <c r="P96" s="4">
        <v>0.18652083284507959</v>
      </c>
    </row>
    <row r="97" spans="1:16" x14ac:dyDescent="0.25">
      <c r="A97" s="3">
        <v>93</v>
      </c>
      <c r="B97">
        <v>929</v>
      </c>
      <c r="C97" t="s">
        <v>116</v>
      </c>
      <c r="D97" t="s">
        <v>43</v>
      </c>
      <c r="E97" s="3">
        <v>1</v>
      </c>
      <c r="F97" t="s">
        <v>20</v>
      </c>
      <c r="G97" s="4">
        <v>10.07546143753879</v>
      </c>
      <c r="H97" s="4">
        <v>0</v>
      </c>
      <c r="I97" s="4">
        <v>0</v>
      </c>
      <c r="J97" s="4">
        <v>0</v>
      </c>
      <c r="K97" s="4">
        <v>10.07546143753879</v>
      </c>
    </row>
    <row r="98" spans="1:16" x14ac:dyDescent="0.25">
      <c r="A98" s="3">
        <v>94</v>
      </c>
      <c r="B98">
        <v>933</v>
      </c>
      <c r="C98" t="s">
        <v>117</v>
      </c>
      <c r="D98" t="s">
        <v>43</v>
      </c>
      <c r="E98" s="3">
        <v>2</v>
      </c>
      <c r="F98" t="s">
        <v>20</v>
      </c>
      <c r="G98" s="4">
        <v>20.167588106905342</v>
      </c>
      <c r="H98" s="4">
        <v>0</v>
      </c>
      <c r="I98" s="4">
        <v>0</v>
      </c>
      <c r="J98" s="4">
        <v>0</v>
      </c>
      <c r="K98" s="4">
        <v>20.167588106905342</v>
      </c>
    </row>
    <row r="99" spans="1:16" x14ac:dyDescent="0.25">
      <c r="A99" s="3">
        <v>95</v>
      </c>
      <c r="B99">
        <v>937</v>
      </c>
      <c r="C99" t="s">
        <v>118</v>
      </c>
      <c r="D99" t="s">
        <v>19</v>
      </c>
      <c r="E99" s="3">
        <v>1</v>
      </c>
      <c r="F99" t="s">
        <v>20</v>
      </c>
      <c r="G99" s="4">
        <v>15.29470772115555</v>
      </c>
      <c r="H99" s="4">
        <v>0</v>
      </c>
      <c r="I99" s="4">
        <v>0</v>
      </c>
      <c r="J99" s="4">
        <v>0</v>
      </c>
      <c r="K99" s="4">
        <v>15.29470772115555</v>
      </c>
      <c r="L99" s="4">
        <v>0</v>
      </c>
      <c r="M99" s="4">
        <v>8.8013310279460959E-3</v>
      </c>
      <c r="N99" s="4">
        <v>0</v>
      </c>
      <c r="O99" s="4">
        <v>3.90592877350401</v>
      </c>
      <c r="P99" s="4">
        <v>0.46542809327067292</v>
      </c>
    </row>
    <row r="100" spans="1:16" x14ac:dyDescent="0.25">
      <c r="A100" s="3">
        <v>96</v>
      </c>
      <c r="B100">
        <v>943</v>
      </c>
      <c r="C100" t="s">
        <v>119</v>
      </c>
      <c r="D100" t="s">
        <v>19</v>
      </c>
      <c r="E100" s="3">
        <v>2</v>
      </c>
      <c r="F100" t="s">
        <v>20</v>
      </c>
      <c r="G100" s="4">
        <v>22.77774990511492</v>
      </c>
      <c r="H100" s="4">
        <v>0</v>
      </c>
      <c r="I100" s="4">
        <v>0</v>
      </c>
      <c r="J100" s="4">
        <v>0</v>
      </c>
      <c r="K100" s="4">
        <v>22.77774990511492</v>
      </c>
      <c r="L100" s="4">
        <v>4.07</v>
      </c>
      <c r="M100" s="4">
        <v>1</v>
      </c>
      <c r="N100" s="4">
        <v>2.02</v>
      </c>
      <c r="O100" s="4">
        <v>12.61606964857539</v>
      </c>
      <c r="P100" s="4">
        <v>12.155050867456961</v>
      </c>
    </row>
    <row r="101" spans="1:16" x14ac:dyDescent="0.25">
      <c r="A101" s="3">
        <v>97</v>
      </c>
      <c r="B101">
        <v>949</v>
      </c>
      <c r="C101" t="s">
        <v>120</v>
      </c>
      <c r="D101" t="s">
        <v>19</v>
      </c>
      <c r="E101" s="3">
        <v>1</v>
      </c>
      <c r="F101" t="s">
        <v>20</v>
      </c>
      <c r="G101" s="4">
        <v>13.105906111131731</v>
      </c>
      <c r="H101" s="4">
        <v>0</v>
      </c>
      <c r="I101" s="4">
        <v>0</v>
      </c>
      <c r="J101" s="4">
        <v>0</v>
      </c>
      <c r="K101" s="4">
        <v>13.105906111131731</v>
      </c>
      <c r="L101" s="4">
        <v>0</v>
      </c>
      <c r="M101" s="4">
        <v>0</v>
      </c>
      <c r="N101" s="4">
        <v>12.5</v>
      </c>
      <c r="O101" s="4">
        <v>0</v>
      </c>
      <c r="P101" s="4">
        <v>12.11629065322631</v>
      </c>
    </row>
    <row r="102" spans="1:16" x14ac:dyDescent="0.25">
      <c r="A102" s="3">
        <v>98</v>
      </c>
      <c r="B102">
        <v>951</v>
      </c>
      <c r="C102" t="s">
        <v>121</v>
      </c>
      <c r="D102" t="s">
        <v>122</v>
      </c>
      <c r="E102" s="3">
        <v>1</v>
      </c>
      <c r="F102" t="s">
        <v>20</v>
      </c>
      <c r="G102" s="4">
        <v>22.540973279766771</v>
      </c>
      <c r="H102" s="4">
        <v>0</v>
      </c>
      <c r="I102" s="4">
        <v>0</v>
      </c>
      <c r="J102" s="4">
        <v>0</v>
      </c>
      <c r="K102" s="4">
        <v>22.540973279766771</v>
      </c>
      <c r="L102" s="4">
        <v>2</v>
      </c>
      <c r="M102" s="4">
        <v>0</v>
      </c>
      <c r="N102" s="4">
        <v>3.5</v>
      </c>
      <c r="O102" s="4">
        <v>11.970484442840039</v>
      </c>
      <c r="P102" s="4">
        <v>11.9637043757999</v>
      </c>
    </row>
    <row r="103" spans="1:16" x14ac:dyDescent="0.25">
      <c r="A103" s="3">
        <v>99</v>
      </c>
      <c r="B103">
        <v>955</v>
      </c>
      <c r="C103" t="s">
        <v>123</v>
      </c>
      <c r="D103" t="s">
        <v>43</v>
      </c>
      <c r="E103" s="3">
        <v>2</v>
      </c>
      <c r="F103" t="s">
        <v>20</v>
      </c>
      <c r="G103" s="4">
        <v>18.320376185417039</v>
      </c>
      <c r="H103" s="4">
        <v>0</v>
      </c>
      <c r="I103" s="4">
        <v>0</v>
      </c>
      <c r="J103" s="4">
        <v>0</v>
      </c>
      <c r="K103" s="4">
        <v>18.320376185417039</v>
      </c>
    </row>
    <row r="104" spans="1:16" x14ac:dyDescent="0.25">
      <c r="A104" s="3">
        <v>100</v>
      </c>
      <c r="B104">
        <v>956</v>
      </c>
      <c r="C104" t="s">
        <v>124</v>
      </c>
      <c r="D104" t="s">
        <v>19</v>
      </c>
      <c r="E104" s="3">
        <v>1</v>
      </c>
      <c r="F104" t="s">
        <v>20</v>
      </c>
      <c r="G104" s="4">
        <v>10.982080980230959</v>
      </c>
      <c r="H104" s="4">
        <v>0</v>
      </c>
      <c r="I104" s="4">
        <v>0</v>
      </c>
      <c r="J104" s="4">
        <v>0</v>
      </c>
      <c r="K104" s="4">
        <v>10.982080980230959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</row>
    <row r="105" spans="1:16" x14ac:dyDescent="0.25">
      <c r="A105" s="3">
        <v>101</v>
      </c>
      <c r="B105">
        <v>965</v>
      </c>
      <c r="C105" t="s">
        <v>125</v>
      </c>
      <c r="D105" t="s">
        <v>22</v>
      </c>
      <c r="E105" s="3">
        <v>1</v>
      </c>
      <c r="F105" t="s">
        <v>20</v>
      </c>
      <c r="G105" s="4">
        <v>21.68249092818278</v>
      </c>
      <c r="H105" s="4">
        <v>0</v>
      </c>
      <c r="I105" s="4">
        <v>0</v>
      </c>
      <c r="J105" s="4">
        <v>0</v>
      </c>
      <c r="K105" s="4">
        <v>21.68249092818278</v>
      </c>
    </row>
    <row r="106" spans="1:16" x14ac:dyDescent="0.25">
      <c r="A106" s="3">
        <v>102</v>
      </c>
      <c r="B106">
        <v>967</v>
      </c>
      <c r="C106" t="s">
        <v>126</v>
      </c>
      <c r="D106" t="s">
        <v>19</v>
      </c>
      <c r="E106" s="3">
        <v>2</v>
      </c>
      <c r="F106" t="s">
        <v>20</v>
      </c>
      <c r="G106" s="4">
        <v>22.760103578638301</v>
      </c>
      <c r="H106" s="4">
        <v>0</v>
      </c>
      <c r="I106" s="4">
        <v>0</v>
      </c>
      <c r="J106" s="4">
        <v>0</v>
      </c>
      <c r="K106" s="4">
        <v>22.760103578638301</v>
      </c>
      <c r="L106" s="4">
        <v>0.25</v>
      </c>
      <c r="M106" s="4">
        <v>0</v>
      </c>
      <c r="N106" s="4">
        <v>0</v>
      </c>
      <c r="O106" s="4">
        <v>13.057929411764709</v>
      </c>
      <c r="P106" s="4">
        <v>0.37700479823398841</v>
      </c>
    </row>
    <row r="107" spans="1:16" x14ac:dyDescent="0.25">
      <c r="A107" s="3">
        <v>103</v>
      </c>
      <c r="B107">
        <v>968</v>
      </c>
      <c r="C107" t="s">
        <v>127</v>
      </c>
      <c r="D107" t="s">
        <v>19</v>
      </c>
      <c r="E107" s="3">
        <v>2</v>
      </c>
      <c r="F107" t="s">
        <v>20</v>
      </c>
      <c r="G107" s="4">
        <v>7.4048505777594004E-2</v>
      </c>
      <c r="H107" s="4">
        <v>0</v>
      </c>
      <c r="I107" s="4">
        <v>0</v>
      </c>
      <c r="J107" s="4">
        <v>0</v>
      </c>
      <c r="K107" s="4">
        <v>7.4048505777594004E-2</v>
      </c>
    </row>
    <row r="108" spans="1:16" x14ac:dyDescent="0.25">
      <c r="A108" s="3">
        <v>104</v>
      </c>
      <c r="B108">
        <v>974</v>
      </c>
      <c r="C108" t="s">
        <v>128</v>
      </c>
      <c r="D108" t="s">
        <v>43</v>
      </c>
      <c r="E108" s="3">
        <v>1</v>
      </c>
      <c r="F108" t="s">
        <v>20</v>
      </c>
      <c r="G108" s="4">
        <v>19.91</v>
      </c>
      <c r="H108" s="4">
        <v>0</v>
      </c>
      <c r="I108" s="4">
        <v>15.92555555555556</v>
      </c>
      <c r="J108" s="4">
        <v>0</v>
      </c>
      <c r="K108" s="4">
        <v>15.982289156626511</v>
      </c>
    </row>
    <row r="109" spans="1:16" x14ac:dyDescent="0.25">
      <c r="A109" s="3">
        <v>105</v>
      </c>
      <c r="B109">
        <v>989</v>
      </c>
      <c r="C109" t="s">
        <v>129</v>
      </c>
      <c r="D109" t="s">
        <v>19</v>
      </c>
      <c r="E109" s="3">
        <v>2</v>
      </c>
      <c r="F109" t="s">
        <v>20</v>
      </c>
      <c r="G109" s="4">
        <v>16.62151301930399</v>
      </c>
      <c r="H109" s="4">
        <v>0</v>
      </c>
      <c r="I109" s="4">
        <v>0</v>
      </c>
      <c r="J109" s="4">
        <v>0</v>
      </c>
      <c r="K109" s="4">
        <v>16.62151301930399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</row>
    <row r="110" spans="1:16" x14ac:dyDescent="0.25">
      <c r="A110" s="3">
        <v>106</v>
      </c>
      <c r="B110">
        <v>999</v>
      </c>
      <c r="C110" t="s">
        <v>130</v>
      </c>
      <c r="D110" t="s">
        <v>19</v>
      </c>
      <c r="E110" s="3">
        <v>2</v>
      </c>
      <c r="F110" t="s">
        <v>20</v>
      </c>
      <c r="G110" s="4">
        <v>13.36154845731318</v>
      </c>
      <c r="H110" s="4">
        <v>0</v>
      </c>
      <c r="I110" s="4">
        <v>0</v>
      </c>
      <c r="J110" s="4">
        <v>0</v>
      </c>
      <c r="K110" s="4">
        <v>13.36154845731318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</row>
    <row r="111" spans="1:16" x14ac:dyDescent="0.25">
      <c r="A111" s="3">
        <v>107</v>
      </c>
      <c r="B111">
        <v>1002</v>
      </c>
      <c r="C111" t="s">
        <v>131</v>
      </c>
      <c r="D111" t="s">
        <v>132</v>
      </c>
      <c r="E111" s="3">
        <v>1</v>
      </c>
      <c r="F111" t="s">
        <v>20</v>
      </c>
      <c r="G111" s="4">
        <v>0</v>
      </c>
      <c r="H111" s="4">
        <v>0</v>
      </c>
      <c r="I111" s="4">
        <v>22.03</v>
      </c>
      <c r="J111" s="4">
        <v>0</v>
      </c>
      <c r="K111" s="4">
        <v>22.03</v>
      </c>
    </row>
    <row r="112" spans="1:16" x14ac:dyDescent="0.25">
      <c r="A112" s="3">
        <v>108</v>
      </c>
      <c r="B112">
        <v>1006</v>
      </c>
      <c r="C112" t="s">
        <v>133</v>
      </c>
      <c r="D112" t="s">
        <v>19</v>
      </c>
      <c r="E112" s="3">
        <v>1</v>
      </c>
      <c r="F112" t="s">
        <v>20</v>
      </c>
      <c r="G112" s="4">
        <v>15.75504871843833</v>
      </c>
      <c r="H112" s="4">
        <v>12.68</v>
      </c>
      <c r="I112" s="4">
        <v>0</v>
      </c>
      <c r="J112" s="4">
        <v>0</v>
      </c>
      <c r="K112" s="4">
        <v>14.275513397943181</v>
      </c>
      <c r="L112" s="4">
        <v>4</v>
      </c>
      <c r="M112" s="4">
        <v>0</v>
      </c>
      <c r="N112" s="4">
        <v>10.94</v>
      </c>
      <c r="O112" s="4">
        <v>11.24</v>
      </c>
      <c r="P112" s="4">
        <v>10.81799557133025</v>
      </c>
    </row>
    <row r="113" spans="1:16" x14ac:dyDescent="0.25">
      <c r="A113" s="3">
        <v>109</v>
      </c>
      <c r="B113">
        <v>1009</v>
      </c>
      <c r="C113" t="s">
        <v>134</v>
      </c>
      <c r="D113" t="s">
        <v>19</v>
      </c>
      <c r="E113" s="3">
        <v>1</v>
      </c>
      <c r="F113" t="s">
        <v>23</v>
      </c>
      <c r="G113" s="4">
        <v>17.974192508621559</v>
      </c>
      <c r="H113" s="4">
        <v>14.7</v>
      </c>
      <c r="I113" s="4">
        <v>0</v>
      </c>
      <c r="J113" s="4">
        <v>0</v>
      </c>
      <c r="K113" s="4">
        <v>17.711070840335481</v>
      </c>
      <c r="L113" s="4">
        <v>2.6</v>
      </c>
      <c r="M113" s="4">
        <v>3.8</v>
      </c>
      <c r="N113" s="4">
        <v>0</v>
      </c>
      <c r="O113" s="4">
        <v>10.418065943085869</v>
      </c>
      <c r="P113" s="4">
        <v>10.409779584198491</v>
      </c>
    </row>
    <row r="114" spans="1:16" x14ac:dyDescent="0.25">
      <c r="A114" s="3">
        <v>110</v>
      </c>
      <c r="B114">
        <v>1014</v>
      </c>
      <c r="C114" t="s">
        <v>135</v>
      </c>
      <c r="D114" t="s">
        <v>19</v>
      </c>
      <c r="E114" s="3">
        <v>1</v>
      </c>
      <c r="F114" t="s">
        <v>20</v>
      </c>
      <c r="G114" s="4">
        <v>17.877764651584091</v>
      </c>
      <c r="H114" s="4">
        <v>11.138775198743231</v>
      </c>
      <c r="I114" s="4">
        <v>0</v>
      </c>
      <c r="J114" s="4">
        <v>0</v>
      </c>
      <c r="K114" s="4">
        <v>16.364079480142831</v>
      </c>
      <c r="L114" s="4">
        <v>2.5</v>
      </c>
      <c r="M114" s="4">
        <v>2.5</v>
      </c>
      <c r="N114" s="4">
        <v>12.157287019184571</v>
      </c>
      <c r="O114" s="4">
        <v>0</v>
      </c>
      <c r="P114" s="4">
        <v>11.65129566377694</v>
      </c>
    </row>
    <row r="115" spans="1:16" x14ac:dyDescent="0.25">
      <c r="A115" s="3">
        <v>111</v>
      </c>
      <c r="B115">
        <v>1022</v>
      </c>
      <c r="C115" t="s">
        <v>136</v>
      </c>
      <c r="D115" t="s">
        <v>19</v>
      </c>
      <c r="E115" s="3">
        <v>1</v>
      </c>
      <c r="F115" t="s">
        <v>20</v>
      </c>
      <c r="G115" s="4">
        <v>17.779924096994311</v>
      </c>
      <c r="H115" s="4">
        <v>0</v>
      </c>
      <c r="I115" s="4">
        <v>0</v>
      </c>
      <c r="J115" s="4">
        <v>0</v>
      </c>
      <c r="K115" s="4">
        <v>17.779924096994311</v>
      </c>
      <c r="L115" s="4">
        <v>8</v>
      </c>
      <c r="M115" s="4">
        <v>0</v>
      </c>
      <c r="N115" s="4">
        <v>10.47</v>
      </c>
      <c r="O115" s="4">
        <v>10.675368052782931</v>
      </c>
      <c r="P115" s="4">
        <v>10.648764786782589</v>
      </c>
    </row>
    <row r="116" spans="1:16" x14ac:dyDescent="0.25">
      <c r="A116" s="3">
        <v>112</v>
      </c>
      <c r="B116">
        <v>1023</v>
      </c>
      <c r="C116" t="s">
        <v>137</v>
      </c>
      <c r="D116" t="s">
        <v>19</v>
      </c>
      <c r="E116" s="3">
        <v>2</v>
      </c>
      <c r="F116" t="s">
        <v>20</v>
      </c>
      <c r="G116" s="4">
        <v>19.084096691151949</v>
      </c>
      <c r="H116" s="4">
        <v>0</v>
      </c>
      <c r="I116" s="4">
        <v>0</v>
      </c>
      <c r="J116" s="4">
        <v>0</v>
      </c>
      <c r="K116" s="4">
        <v>19.084096691151949</v>
      </c>
      <c r="L116" s="4">
        <v>51.1</v>
      </c>
      <c r="M116" s="4">
        <v>6.16</v>
      </c>
      <c r="N116" s="4">
        <v>6.160000000000001</v>
      </c>
      <c r="O116" s="4">
        <v>0</v>
      </c>
      <c r="P116" s="4">
        <v>14.393245198777731</v>
      </c>
    </row>
    <row r="117" spans="1:16" x14ac:dyDescent="0.25">
      <c r="A117" s="3">
        <v>113</v>
      </c>
      <c r="B117">
        <v>1028</v>
      </c>
      <c r="C117" t="s">
        <v>138</v>
      </c>
      <c r="D117" t="s">
        <v>19</v>
      </c>
      <c r="E117" s="3">
        <v>2</v>
      </c>
      <c r="F117" t="s">
        <v>139</v>
      </c>
      <c r="G117" s="4">
        <v>25.250922422802269</v>
      </c>
      <c r="H117" s="4">
        <v>0</v>
      </c>
      <c r="I117" s="4">
        <v>0</v>
      </c>
      <c r="J117" s="4">
        <v>0</v>
      </c>
      <c r="K117" s="4">
        <v>25.250922422802269</v>
      </c>
      <c r="L117" s="4">
        <v>0</v>
      </c>
      <c r="M117" s="4">
        <v>0</v>
      </c>
      <c r="N117" s="4">
        <v>5.2063565906032316</v>
      </c>
      <c r="O117" s="4">
        <v>13.20870196489326</v>
      </c>
      <c r="P117" s="4">
        <v>12.898397261903559</v>
      </c>
    </row>
    <row r="118" spans="1:16" x14ac:dyDescent="0.25">
      <c r="A118" s="3">
        <v>114</v>
      </c>
      <c r="B118">
        <v>1032</v>
      </c>
      <c r="C118" t="s">
        <v>140</v>
      </c>
      <c r="D118" t="s">
        <v>22</v>
      </c>
      <c r="E118" s="3">
        <v>3</v>
      </c>
      <c r="F118" t="s">
        <v>20</v>
      </c>
      <c r="G118" s="4">
        <v>14.529487134660171</v>
      </c>
      <c r="H118" s="4">
        <v>17.73</v>
      </c>
      <c r="I118" s="4">
        <v>0</v>
      </c>
      <c r="J118" s="4">
        <v>0</v>
      </c>
      <c r="K118" s="4">
        <v>15.154451627691101</v>
      </c>
    </row>
    <row r="119" spans="1:16" x14ac:dyDescent="0.25">
      <c r="A119" s="3">
        <v>115</v>
      </c>
      <c r="B119">
        <v>1066</v>
      </c>
      <c r="C119" t="s">
        <v>141</v>
      </c>
      <c r="D119" t="s">
        <v>22</v>
      </c>
      <c r="E119" s="3">
        <v>1</v>
      </c>
      <c r="F119" t="s">
        <v>20</v>
      </c>
      <c r="G119" s="4">
        <v>16.794603056013589</v>
      </c>
      <c r="H119" s="4">
        <v>15.233577961895961</v>
      </c>
      <c r="I119" s="4">
        <v>0</v>
      </c>
      <c r="J119" s="4">
        <v>0</v>
      </c>
      <c r="K119" s="4">
        <v>16.62768914923933</v>
      </c>
    </row>
    <row r="120" spans="1:16" x14ac:dyDescent="0.25">
      <c r="A120" s="3">
        <v>116</v>
      </c>
      <c r="B120">
        <v>1073</v>
      </c>
      <c r="C120" t="s">
        <v>142</v>
      </c>
      <c r="D120" t="s">
        <v>19</v>
      </c>
      <c r="E120" s="3">
        <v>1</v>
      </c>
      <c r="F120" t="s">
        <v>20</v>
      </c>
      <c r="G120" s="4">
        <v>17.284569684019981</v>
      </c>
      <c r="H120" s="4">
        <v>0</v>
      </c>
      <c r="I120" s="4">
        <v>0</v>
      </c>
      <c r="J120" s="4">
        <v>0</v>
      </c>
      <c r="K120" s="4">
        <v>17.284569684019981</v>
      </c>
      <c r="L120" s="4">
        <v>0</v>
      </c>
      <c r="M120" s="4">
        <v>0</v>
      </c>
      <c r="N120" s="4">
        <v>10.88223880597015</v>
      </c>
      <c r="O120" s="4">
        <v>11.452974936584351</v>
      </c>
      <c r="P120" s="4">
        <v>11.44658481158335</v>
      </c>
    </row>
    <row r="121" spans="1:16" x14ac:dyDescent="0.25">
      <c r="A121" s="3">
        <v>117</v>
      </c>
      <c r="B121">
        <v>1077</v>
      </c>
      <c r="C121" t="s">
        <v>143</v>
      </c>
      <c r="D121" t="s">
        <v>19</v>
      </c>
      <c r="E121" s="3">
        <v>2</v>
      </c>
      <c r="F121" t="s">
        <v>20</v>
      </c>
      <c r="G121" s="4">
        <v>13.22338705606885</v>
      </c>
      <c r="H121" s="4">
        <v>0</v>
      </c>
      <c r="I121" s="4">
        <v>0</v>
      </c>
      <c r="J121" s="4">
        <v>0</v>
      </c>
      <c r="K121" s="4">
        <v>13.22338705606885</v>
      </c>
      <c r="L121" s="4">
        <v>0</v>
      </c>
      <c r="M121" s="4">
        <v>8.1513625000151482E-2</v>
      </c>
      <c r="N121" s="4">
        <v>0</v>
      </c>
      <c r="O121" s="4">
        <v>0</v>
      </c>
      <c r="P121" s="4">
        <v>5.1300622096672459E-2</v>
      </c>
    </row>
    <row r="122" spans="1:16" x14ac:dyDescent="0.25">
      <c r="A122" s="3">
        <v>118</v>
      </c>
      <c r="B122">
        <v>1096</v>
      </c>
      <c r="C122" t="s">
        <v>144</v>
      </c>
      <c r="D122" t="s">
        <v>19</v>
      </c>
      <c r="E122" s="3">
        <v>2</v>
      </c>
      <c r="F122" t="s">
        <v>20</v>
      </c>
      <c r="G122" s="4">
        <v>13.82904198504311</v>
      </c>
      <c r="H122" s="4">
        <v>0</v>
      </c>
      <c r="I122" s="4">
        <v>0</v>
      </c>
      <c r="J122" s="4">
        <v>0</v>
      </c>
      <c r="K122" s="4">
        <v>13.82904198504311</v>
      </c>
      <c r="L122" s="4">
        <v>7.76</v>
      </c>
      <c r="M122" s="4">
        <v>0</v>
      </c>
      <c r="N122" s="4">
        <v>0</v>
      </c>
      <c r="O122" s="4">
        <v>0</v>
      </c>
      <c r="P122" s="4">
        <v>7.76</v>
      </c>
    </row>
    <row r="123" spans="1:16" x14ac:dyDescent="0.25">
      <c r="A123" s="3">
        <v>119</v>
      </c>
      <c r="B123">
        <v>1103</v>
      </c>
      <c r="C123" t="s">
        <v>145</v>
      </c>
      <c r="D123" t="s">
        <v>19</v>
      </c>
      <c r="E123" s="3">
        <v>2</v>
      </c>
      <c r="F123" t="s">
        <v>20</v>
      </c>
      <c r="G123" s="4">
        <v>15.493954261707501</v>
      </c>
      <c r="H123" s="4">
        <v>0</v>
      </c>
      <c r="I123" s="4">
        <v>0</v>
      </c>
      <c r="J123" s="4">
        <v>0</v>
      </c>
      <c r="K123" s="4">
        <v>15.493954261707501</v>
      </c>
      <c r="L123" s="4">
        <v>0</v>
      </c>
      <c r="M123" s="4">
        <v>0</v>
      </c>
      <c r="N123" s="4">
        <v>0</v>
      </c>
      <c r="O123" s="4">
        <v>11.811997652346641</v>
      </c>
      <c r="P123" s="4">
        <v>11.471687378835361</v>
      </c>
    </row>
    <row r="124" spans="1:16" x14ac:dyDescent="0.25">
      <c r="A124" s="3">
        <v>120</v>
      </c>
      <c r="B124">
        <v>1109</v>
      </c>
      <c r="C124" t="s">
        <v>146</v>
      </c>
      <c r="D124" t="s">
        <v>19</v>
      </c>
      <c r="E124" s="3">
        <v>1</v>
      </c>
      <c r="F124" t="s">
        <v>20</v>
      </c>
      <c r="G124" s="4">
        <v>8.3406089369116252</v>
      </c>
      <c r="H124" s="4">
        <v>0</v>
      </c>
      <c r="I124" s="4">
        <v>0</v>
      </c>
      <c r="J124" s="4">
        <v>0</v>
      </c>
      <c r="K124" s="4">
        <v>8.3406089369116252</v>
      </c>
      <c r="L124" s="4">
        <v>5.64</v>
      </c>
      <c r="M124" s="4">
        <v>0</v>
      </c>
      <c r="N124" s="4">
        <v>5.0299999999999994</v>
      </c>
      <c r="O124" s="4">
        <v>0</v>
      </c>
      <c r="P124" s="4">
        <v>5.0704290847754123</v>
      </c>
    </row>
    <row r="125" spans="1:16" x14ac:dyDescent="0.25">
      <c r="A125" s="3">
        <v>121</v>
      </c>
      <c r="B125">
        <v>1111</v>
      </c>
      <c r="C125" t="s">
        <v>147</v>
      </c>
      <c r="D125" t="s">
        <v>19</v>
      </c>
      <c r="E125" s="3">
        <v>2</v>
      </c>
      <c r="F125" t="s">
        <v>20</v>
      </c>
      <c r="G125" s="4">
        <v>16.120853173725269</v>
      </c>
      <c r="H125" s="4">
        <v>0</v>
      </c>
      <c r="I125" s="4">
        <v>0</v>
      </c>
      <c r="J125" s="4">
        <v>0</v>
      </c>
      <c r="K125" s="4">
        <v>16.120853173725269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</row>
    <row r="126" spans="1:16" x14ac:dyDescent="0.25">
      <c r="A126" s="3">
        <v>122</v>
      </c>
      <c r="B126">
        <v>1117</v>
      </c>
      <c r="C126" t="s">
        <v>148</v>
      </c>
      <c r="D126" t="s">
        <v>19</v>
      </c>
      <c r="E126" s="3">
        <v>3</v>
      </c>
      <c r="F126" t="s">
        <v>20</v>
      </c>
      <c r="G126" s="4">
        <v>24.475591105434511</v>
      </c>
      <c r="H126" s="4">
        <v>0</v>
      </c>
      <c r="I126" s="4">
        <v>0</v>
      </c>
      <c r="J126" s="4">
        <v>0</v>
      </c>
      <c r="K126" s="4">
        <v>24.475591105434511</v>
      </c>
    </row>
    <row r="127" spans="1:16" x14ac:dyDescent="0.25">
      <c r="A127" s="3">
        <v>123</v>
      </c>
      <c r="B127">
        <v>1126</v>
      </c>
      <c r="C127" t="s">
        <v>149</v>
      </c>
      <c r="D127" t="s">
        <v>19</v>
      </c>
      <c r="E127" s="3">
        <v>2</v>
      </c>
      <c r="F127" t="s">
        <v>20</v>
      </c>
      <c r="G127" s="4">
        <v>17.97074340527578</v>
      </c>
      <c r="H127" s="4">
        <v>0</v>
      </c>
      <c r="I127" s="4">
        <v>0</v>
      </c>
      <c r="J127" s="4">
        <v>0</v>
      </c>
      <c r="K127" s="4">
        <v>17.97074340527578</v>
      </c>
      <c r="L127" s="4">
        <v>0.5</v>
      </c>
      <c r="M127" s="4">
        <v>0.5</v>
      </c>
      <c r="N127" s="4">
        <v>0</v>
      </c>
      <c r="O127" s="4">
        <v>13.62172284644195</v>
      </c>
      <c r="P127" s="4">
        <v>13.503322095483931</v>
      </c>
    </row>
    <row r="128" spans="1:16" x14ac:dyDescent="0.25">
      <c r="A128" s="3">
        <v>124</v>
      </c>
      <c r="B128">
        <v>1185</v>
      </c>
      <c r="C128" t="s">
        <v>150</v>
      </c>
      <c r="D128" t="s">
        <v>19</v>
      </c>
      <c r="E128" s="3">
        <v>2</v>
      </c>
      <c r="F128" t="s">
        <v>23</v>
      </c>
      <c r="G128" s="4">
        <v>22.110161997296778</v>
      </c>
      <c r="H128" s="4">
        <v>0</v>
      </c>
      <c r="I128" s="4">
        <v>0</v>
      </c>
      <c r="J128" s="4">
        <v>0</v>
      </c>
      <c r="K128" s="4">
        <v>22.110161997296778</v>
      </c>
      <c r="L128" s="4">
        <v>8</v>
      </c>
      <c r="M128" s="4">
        <v>9</v>
      </c>
      <c r="N128" s="4">
        <v>10</v>
      </c>
      <c r="O128" s="4">
        <v>0</v>
      </c>
      <c r="P128" s="4">
        <v>8.3363987773865755</v>
      </c>
    </row>
    <row r="129" spans="1:16" x14ac:dyDescent="0.25">
      <c r="A129" s="3">
        <v>125</v>
      </c>
      <c r="B129">
        <v>1193</v>
      </c>
      <c r="C129" t="s">
        <v>151</v>
      </c>
      <c r="D129" t="s">
        <v>19</v>
      </c>
      <c r="E129" s="3">
        <v>1</v>
      </c>
      <c r="F129" t="s">
        <v>20</v>
      </c>
      <c r="G129" s="4">
        <v>14.609213009301619</v>
      </c>
      <c r="H129" s="4">
        <v>0</v>
      </c>
      <c r="I129" s="4">
        <v>0</v>
      </c>
      <c r="J129" s="4">
        <v>0</v>
      </c>
      <c r="K129" s="4">
        <v>14.609213009301619</v>
      </c>
      <c r="L129" s="4">
        <v>3.32</v>
      </c>
      <c r="M129" s="4">
        <v>0</v>
      </c>
      <c r="N129" s="4">
        <v>2.1917145579584059</v>
      </c>
      <c r="O129" s="4">
        <v>0</v>
      </c>
      <c r="P129" s="4">
        <v>2.6188334839920362</v>
      </c>
    </row>
    <row r="130" spans="1:16" x14ac:dyDescent="0.25">
      <c r="A130" s="3">
        <v>126</v>
      </c>
      <c r="B130">
        <v>1196</v>
      </c>
      <c r="C130" t="s">
        <v>152</v>
      </c>
      <c r="D130" t="s">
        <v>19</v>
      </c>
      <c r="E130" s="3">
        <v>2</v>
      </c>
      <c r="F130" t="s">
        <v>20</v>
      </c>
      <c r="G130" s="4">
        <v>17.600943401112762</v>
      </c>
      <c r="H130" s="4">
        <v>0</v>
      </c>
      <c r="I130" s="4">
        <v>0</v>
      </c>
      <c r="J130" s="4">
        <v>0</v>
      </c>
      <c r="K130" s="4">
        <v>17.600943401112762</v>
      </c>
      <c r="L130" s="4">
        <v>7.23</v>
      </c>
      <c r="M130" s="4">
        <v>0</v>
      </c>
      <c r="N130" s="4">
        <v>0.99999999999999989</v>
      </c>
      <c r="O130" s="4">
        <v>0</v>
      </c>
      <c r="P130" s="4">
        <v>1.673349197870436</v>
      </c>
    </row>
    <row r="131" spans="1:16" x14ac:dyDescent="0.25">
      <c r="A131" s="3">
        <v>127</v>
      </c>
      <c r="B131">
        <v>1220</v>
      </c>
      <c r="C131" t="s">
        <v>153</v>
      </c>
      <c r="D131" t="s">
        <v>19</v>
      </c>
      <c r="E131" s="3">
        <v>1</v>
      </c>
      <c r="F131" t="s">
        <v>20</v>
      </c>
      <c r="G131" s="4">
        <v>13.35</v>
      </c>
      <c r="H131" s="4">
        <v>0</v>
      </c>
      <c r="I131" s="4">
        <v>0</v>
      </c>
      <c r="J131" s="4">
        <v>0</v>
      </c>
      <c r="K131" s="4">
        <v>13.35</v>
      </c>
    </row>
    <row r="132" spans="1:16" x14ac:dyDescent="0.25">
      <c r="A132" s="3">
        <v>128</v>
      </c>
      <c r="B132">
        <v>1254</v>
      </c>
      <c r="C132" t="s">
        <v>154</v>
      </c>
      <c r="D132" t="s">
        <v>19</v>
      </c>
      <c r="E132" s="3">
        <v>1</v>
      </c>
      <c r="F132" t="s">
        <v>20</v>
      </c>
      <c r="G132" s="4">
        <v>13.23914271850022</v>
      </c>
      <c r="H132" s="4">
        <v>0</v>
      </c>
      <c r="I132" s="4">
        <v>0</v>
      </c>
      <c r="J132" s="4">
        <v>0</v>
      </c>
      <c r="K132" s="4">
        <v>13.23914271850022</v>
      </c>
      <c r="L132" s="4">
        <v>3.5</v>
      </c>
      <c r="M132" s="4">
        <v>0</v>
      </c>
      <c r="N132" s="4">
        <v>0</v>
      </c>
      <c r="O132" s="4">
        <v>0</v>
      </c>
      <c r="P132" s="4">
        <v>0.27341832236413988</v>
      </c>
    </row>
    <row r="133" spans="1:16" x14ac:dyDescent="0.25">
      <c r="A133" s="3">
        <v>129</v>
      </c>
      <c r="B133">
        <v>1260</v>
      </c>
      <c r="C133" t="s">
        <v>155</v>
      </c>
      <c r="D133" t="s">
        <v>19</v>
      </c>
      <c r="E133" s="3">
        <v>1</v>
      </c>
      <c r="F133" t="s">
        <v>20</v>
      </c>
      <c r="G133" s="4">
        <v>14.517711432070669</v>
      </c>
      <c r="H133" s="4">
        <v>0</v>
      </c>
      <c r="I133" s="4">
        <v>0</v>
      </c>
      <c r="J133" s="4">
        <v>0</v>
      </c>
      <c r="K133" s="4">
        <v>14.517711432070669</v>
      </c>
      <c r="L133" s="4">
        <v>4.5</v>
      </c>
      <c r="M133" s="4">
        <v>6</v>
      </c>
      <c r="N133" s="4">
        <v>11.64466549603276</v>
      </c>
      <c r="O133" s="4">
        <v>0</v>
      </c>
      <c r="P133" s="4">
        <v>11.624852271202039</v>
      </c>
    </row>
    <row r="134" spans="1:16" x14ac:dyDescent="0.25">
      <c r="A134" s="3">
        <v>130</v>
      </c>
      <c r="B134">
        <v>1261</v>
      </c>
      <c r="C134" t="s">
        <v>156</v>
      </c>
      <c r="D134" t="s">
        <v>43</v>
      </c>
      <c r="E134" s="3">
        <v>2</v>
      </c>
      <c r="F134" t="s">
        <v>23</v>
      </c>
      <c r="G134" s="4">
        <v>14.32653305570016</v>
      </c>
      <c r="H134" s="4">
        <v>0</v>
      </c>
      <c r="I134" s="4">
        <v>0</v>
      </c>
      <c r="J134" s="4">
        <v>0</v>
      </c>
      <c r="K134" s="4">
        <v>14.32653305570016</v>
      </c>
    </row>
    <row r="135" spans="1:16" x14ac:dyDescent="0.25">
      <c r="A135" s="3">
        <v>131</v>
      </c>
      <c r="B135">
        <v>1264</v>
      </c>
      <c r="C135" t="s">
        <v>157</v>
      </c>
      <c r="D135" t="s">
        <v>19</v>
      </c>
      <c r="E135" s="3">
        <v>1</v>
      </c>
      <c r="F135" t="s">
        <v>20</v>
      </c>
      <c r="G135" s="4">
        <v>18.813851770253301</v>
      </c>
      <c r="H135" s="4">
        <v>0</v>
      </c>
      <c r="I135" s="4">
        <v>0</v>
      </c>
      <c r="J135" s="4">
        <v>0</v>
      </c>
      <c r="K135" s="4">
        <v>18.813851770253301</v>
      </c>
      <c r="L135" s="4">
        <v>2</v>
      </c>
      <c r="M135" s="4">
        <v>0</v>
      </c>
      <c r="N135" s="4">
        <v>0</v>
      </c>
      <c r="O135" s="4">
        <v>0</v>
      </c>
      <c r="P135" s="4">
        <v>2</v>
      </c>
    </row>
    <row r="136" spans="1:16" x14ac:dyDescent="0.25">
      <c r="A136" s="3">
        <v>132</v>
      </c>
      <c r="B136">
        <v>1269</v>
      </c>
      <c r="C136" t="s">
        <v>158</v>
      </c>
      <c r="D136" t="s">
        <v>22</v>
      </c>
      <c r="E136" s="3">
        <v>1</v>
      </c>
      <c r="F136" t="s">
        <v>20</v>
      </c>
      <c r="G136" s="4">
        <v>20.575805040366411</v>
      </c>
      <c r="H136" s="4">
        <v>0</v>
      </c>
      <c r="I136" s="4">
        <v>0</v>
      </c>
      <c r="J136" s="4">
        <v>0</v>
      </c>
      <c r="K136" s="4">
        <v>20.575805040366411</v>
      </c>
    </row>
    <row r="137" spans="1:16" x14ac:dyDescent="0.25">
      <c r="A137" s="3">
        <v>133</v>
      </c>
      <c r="B137">
        <v>1270</v>
      </c>
      <c r="C137" t="s">
        <v>159</v>
      </c>
      <c r="D137" t="s">
        <v>19</v>
      </c>
      <c r="E137" s="3">
        <v>2</v>
      </c>
      <c r="F137" t="s">
        <v>20</v>
      </c>
      <c r="G137" s="4">
        <v>16.98523090487986</v>
      </c>
      <c r="H137" s="4">
        <v>0</v>
      </c>
      <c r="I137" s="4">
        <v>0</v>
      </c>
      <c r="J137" s="4">
        <v>0</v>
      </c>
      <c r="K137" s="4">
        <v>16.98523090487986</v>
      </c>
      <c r="L137" s="4">
        <v>1.64</v>
      </c>
      <c r="M137" s="4">
        <v>2.67</v>
      </c>
      <c r="N137" s="4">
        <v>4.4185121511444114</v>
      </c>
      <c r="O137" s="4">
        <v>10.371688882353981</v>
      </c>
      <c r="P137" s="4">
        <v>9.8439918315286796</v>
      </c>
    </row>
    <row r="138" spans="1:16" x14ac:dyDescent="0.25">
      <c r="A138" s="3">
        <v>134</v>
      </c>
      <c r="B138">
        <v>1273</v>
      </c>
      <c r="C138" t="s">
        <v>160</v>
      </c>
      <c r="D138" t="s">
        <v>19</v>
      </c>
      <c r="E138" s="3">
        <v>1</v>
      </c>
      <c r="F138" t="s">
        <v>20</v>
      </c>
      <c r="G138" s="4">
        <v>9.8657660850014661</v>
      </c>
      <c r="H138" s="4">
        <v>10.331953066999359</v>
      </c>
      <c r="I138" s="4">
        <v>0</v>
      </c>
      <c r="J138" s="4">
        <v>0</v>
      </c>
      <c r="K138" s="4">
        <v>9.9209176065028775</v>
      </c>
      <c r="L138" s="4">
        <v>0</v>
      </c>
      <c r="M138" s="4">
        <v>7.0367429630970229</v>
      </c>
      <c r="N138" s="4">
        <v>0</v>
      </c>
      <c r="O138" s="4">
        <v>11.8885403717606</v>
      </c>
      <c r="P138" s="4">
        <v>11.7441105264071</v>
      </c>
    </row>
    <row r="139" spans="1:16" x14ac:dyDescent="0.25">
      <c r="A139" s="3">
        <v>135</v>
      </c>
      <c r="B139">
        <v>1274</v>
      </c>
      <c r="C139" t="s">
        <v>161</v>
      </c>
      <c r="D139" t="s">
        <v>19</v>
      </c>
      <c r="E139" s="3">
        <v>2</v>
      </c>
      <c r="F139" t="s">
        <v>20</v>
      </c>
      <c r="G139" s="4">
        <v>20.755774957219082</v>
      </c>
      <c r="H139" s="4">
        <v>0</v>
      </c>
      <c r="I139" s="4">
        <v>0</v>
      </c>
      <c r="J139" s="4">
        <v>0</v>
      </c>
      <c r="K139" s="4">
        <v>20.755774957219082</v>
      </c>
      <c r="L139" s="4">
        <v>2</v>
      </c>
      <c r="M139" s="4">
        <v>0</v>
      </c>
      <c r="N139" s="4">
        <v>0</v>
      </c>
      <c r="O139" s="4">
        <v>0</v>
      </c>
      <c r="P139" s="4">
        <v>2</v>
      </c>
    </row>
    <row r="140" spans="1:16" x14ac:dyDescent="0.25">
      <c r="A140" s="3">
        <v>136</v>
      </c>
      <c r="B140">
        <v>1279</v>
      </c>
      <c r="C140" t="s">
        <v>162</v>
      </c>
      <c r="D140" t="s">
        <v>19</v>
      </c>
      <c r="E140" s="3">
        <v>2</v>
      </c>
      <c r="F140" t="s">
        <v>20</v>
      </c>
      <c r="G140" s="4">
        <v>15.28507346703792</v>
      </c>
      <c r="H140" s="4">
        <v>0</v>
      </c>
      <c r="I140" s="4">
        <v>0</v>
      </c>
      <c r="J140" s="4">
        <v>0</v>
      </c>
      <c r="K140" s="4">
        <v>15.28507346703792</v>
      </c>
      <c r="L140" s="4">
        <v>0.5</v>
      </c>
      <c r="M140" s="4">
        <v>0</v>
      </c>
      <c r="N140" s="4">
        <v>0</v>
      </c>
      <c r="O140" s="4">
        <v>0</v>
      </c>
      <c r="P140" s="4">
        <v>0.5</v>
      </c>
    </row>
    <row r="141" spans="1:16" x14ac:dyDescent="0.25">
      <c r="A141" s="3">
        <v>137</v>
      </c>
      <c r="B141">
        <v>1311</v>
      </c>
      <c r="C141" t="s">
        <v>163</v>
      </c>
      <c r="D141" t="s">
        <v>19</v>
      </c>
      <c r="E141" s="3">
        <v>2</v>
      </c>
      <c r="F141" t="s">
        <v>164</v>
      </c>
      <c r="G141" s="4">
        <v>17.868829161600971</v>
      </c>
      <c r="H141" s="4">
        <v>0</v>
      </c>
      <c r="I141" s="4">
        <v>0</v>
      </c>
      <c r="J141" s="4">
        <v>0</v>
      </c>
      <c r="K141" s="4">
        <v>17.868829161600971</v>
      </c>
      <c r="L141" s="4">
        <v>6</v>
      </c>
      <c r="M141" s="4">
        <v>3</v>
      </c>
      <c r="N141" s="4">
        <v>6.7423728813559318</v>
      </c>
      <c r="O141" s="4">
        <v>0</v>
      </c>
      <c r="P141" s="4">
        <v>6.2450607782476126</v>
      </c>
    </row>
    <row r="142" spans="1:16" x14ac:dyDescent="0.25">
      <c r="A142" s="3">
        <v>138</v>
      </c>
      <c r="B142">
        <v>1328</v>
      </c>
      <c r="C142" t="s">
        <v>165</v>
      </c>
      <c r="D142" t="s">
        <v>19</v>
      </c>
      <c r="E142" s="3">
        <v>1</v>
      </c>
      <c r="F142" t="s">
        <v>164</v>
      </c>
      <c r="G142" s="4">
        <v>16.329198490867071</v>
      </c>
      <c r="H142" s="4">
        <v>13.650383393716361</v>
      </c>
      <c r="I142" s="4">
        <v>0</v>
      </c>
      <c r="J142" s="4">
        <v>0</v>
      </c>
      <c r="K142" s="4">
        <v>15.454917519838469</v>
      </c>
      <c r="L142" s="4">
        <v>8.2360000000000007</v>
      </c>
      <c r="M142" s="4">
        <v>0</v>
      </c>
      <c r="N142" s="4">
        <v>8.5289999999999999</v>
      </c>
      <c r="O142" s="4">
        <v>0</v>
      </c>
      <c r="P142" s="4">
        <v>8.2997530778922091</v>
      </c>
    </row>
    <row r="143" spans="1:16" x14ac:dyDescent="0.25">
      <c r="A143" s="3">
        <v>139</v>
      </c>
      <c r="B143">
        <v>1332</v>
      </c>
      <c r="C143" t="s">
        <v>166</v>
      </c>
      <c r="D143" t="s">
        <v>19</v>
      </c>
      <c r="E143" s="3">
        <v>2</v>
      </c>
      <c r="F143" t="s">
        <v>164</v>
      </c>
      <c r="G143" s="4">
        <v>20.451471431886791</v>
      </c>
      <c r="H143" s="4">
        <v>0</v>
      </c>
      <c r="I143" s="4">
        <v>0</v>
      </c>
      <c r="J143" s="4">
        <v>0</v>
      </c>
      <c r="K143" s="4">
        <v>20.451471431886791</v>
      </c>
      <c r="L143" s="4">
        <v>2</v>
      </c>
      <c r="M143" s="4">
        <v>2</v>
      </c>
      <c r="N143" s="4">
        <v>5.7523766428741281</v>
      </c>
      <c r="O143" s="4">
        <v>11.9430167527564</v>
      </c>
      <c r="P143" s="4">
        <v>11.1705532428312</v>
      </c>
    </row>
    <row r="144" spans="1:16" x14ac:dyDescent="0.25">
      <c r="A144" s="3">
        <v>140</v>
      </c>
      <c r="B144">
        <v>1435</v>
      </c>
      <c r="C144" t="s">
        <v>167</v>
      </c>
      <c r="D144" t="s">
        <v>22</v>
      </c>
      <c r="E144" s="3">
        <v>1</v>
      </c>
      <c r="F144" t="s">
        <v>164</v>
      </c>
      <c r="G144" s="4">
        <v>22.021082041198671</v>
      </c>
      <c r="H144" s="4">
        <v>0</v>
      </c>
      <c r="I144" s="4">
        <v>0</v>
      </c>
      <c r="J144" s="4">
        <v>0</v>
      </c>
      <c r="K144" s="4">
        <v>22.021082041198671</v>
      </c>
    </row>
    <row r="145" spans="1:20" x14ac:dyDescent="0.25">
      <c r="A145" s="3">
        <v>141</v>
      </c>
      <c r="B145">
        <v>1489</v>
      </c>
      <c r="C145" t="s">
        <v>168</v>
      </c>
      <c r="D145" t="s">
        <v>66</v>
      </c>
      <c r="E145" s="3">
        <v>1</v>
      </c>
      <c r="F145" t="s">
        <v>164</v>
      </c>
      <c r="G145" s="4">
        <v>0</v>
      </c>
      <c r="H145" s="4">
        <v>0</v>
      </c>
      <c r="I145" s="4">
        <v>6.317149965808011</v>
      </c>
      <c r="J145" s="4">
        <v>0</v>
      </c>
      <c r="K145" s="4">
        <v>6.317149965808011</v>
      </c>
    </row>
    <row r="146" spans="1:20" x14ac:dyDescent="0.25">
      <c r="A146" s="3">
        <v>142</v>
      </c>
      <c r="B146">
        <v>1506</v>
      </c>
      <c r="C146" t="s">
        <v>169</v>
      </c>
      <c r="D146" t="s">
        <v>22</v>
      </c>
      <c r="E146" s="3">
        <v>1</v>
      </c>
      <c r="F146" t="s">
        <v>170</v>
      </c>
      <c r="G146" s="4">
        <v>18</v>
      </c>
      <c r="H146" s="4">
        <v>0</v>
      </c>
      <c r="I146" s="4">
        <v>0</v>
      </c>
      <c r="J146" s="4">
        <v>0</v>
      </c>
      <c r="K146" s="4">
        <v>18</v>
      </c>
    </row>
    <row r="147" spans="1:20" x14ac:dyDescent="0.25">
      <c r="A147" s="3">
        <v>143</v>
      </c>
      <c r="B147">
        <v>1517</v>
      </c>
      <c r="C147" t="s">
        <v>171</v>
      </c>
      <c r="D147" t="s">
        <v>19</v>
      </c>
      <c r="E147" s="3">
        <v>2</v>
      </c>
      <c r="F147" t="s">
        <v>164</v>
      </c>
      <c r="G147" s="4">
        <v>18.281098153535719</v>
      </c>
      <c r="H147" s="4">
        <v>0</v>
      </c>
      <c r="I147" s="4">
        <v>0</v>
      </c>
      <c r="J147" s="4">
        <v>0</v>
      </c>
      <c r="K147" s="4">
        <v>18.281098153535719</v>
      </c>
      <c r="L147" s="4">
        <v>2.62</v>
      </c>
      <c r="M147" s="4">
        <v>0</v>
      </c>
      <c r="N147" s="4">
        <v>5.4699999999999989</v>
      </c>
      <c r="O147" s="4">
        <v>11.2393411137176</v>
      </c>
      <c r="P147" s="4">
        <v>6.6448516699646154</v>
      </c>
    </row>
    <row r="148" spans="1:20" x14ac:dyDescent="0.25">
      <c r="A148" s="3">
        <v>144</v>
      </c>
      <c r="B148">
        <v>1518</v>
      </c>
      <c r="C148" t="s">
        <v>172</v>
      </c>
      <c r="D148" t="s">
        <v>19</v>
      </c>
      <c r="E148" s="3">
        <v>1</v>
      </c>
      <c r="F148" t="s">
        <v>164</v>
      </c>
      <c r="G148" s="4">
        <v>11.368882662117571</v>
      </c>
      <c r="H148" s="4">
        <v>0</v>
      </c>
      <c r="I148" s="4">
        <v>0</v>
      </c>
      <c r="J148" s="4">
        <v>0</v>
      </c>
      <c r="K148" s="4">
        <v>11.368882662117571</v>
      </c>
      <c r="L148" s="4">
        <v>7.229000000000001</v>
      </c>
      <c r="M148" s="4">
        <v>0</v>
      </c>
      <c r="N148" s="4">
        <v>7.2289999999999992</v>
      </c>
      <c r="O148" s="4">
        <v>0</v>
      </c>
      <c r="P148" s="4">
        <v>7.2289999999999992</v>
      </c>
    </row>
    <row r="149" spans="1:20" x14ac:dyDescent="0.25">
      <c r="A149" s="3">
        <v>145</v>
      </c>
      <c r="B149">
        <v>1519</v>
      </c>
      <c r="C149" t="s">
        <v>173</v>
      </c>
      <c r="D149" t="s">
        <v>19</v>
      </c>
      <c r="E149" s="3">
        <v>1</v>
      </c>
      <c r="F149" t="s">
        <v>164</v>
      </c>
      <c r="G149" s="4">
        <v>21.347465873214961</v>
      </c>
      <c r="H149" s="4">
        <v>0</v>
      </c>
      <c r="I149" s="4">
        <v>0</v>
      </c>
      <c r="J149" s="4">
        <v>0</v>
      </c>
      <c r="K149" s="4">
        <v>21.347465873214961</v>
      </c>
      <c r="L149" s="4">
        <v>5</v>
      </c>
      <c r="M149" s="4">
        <v>2</v>
      </c>
      <c r="N149" s="4">
        <v>7.3691799586213831</v>
      </c>
      <c r="O149" s="4">
        <v>10.49064142594178</v>
      </c>
      <c r="P149" s="4">
        <v>9.0064334128677359</v>
      </c>
    </row>
    <row r="150" spans="1:20" x14ac:dyDescent="0.25">
      <c r="A150" s="3">
        <v>146</v>
      </c>
      <c r="B150">
        <v>1522</v>
      </c>
      <c r="C150" t="s">
        <v>174</v>
      </c>
      <c r="D150" t="s">
        <v>19</v>
      </c>
      <c r="E150" s="3">
        <v>3</v>
      </c>
      <c r="F150" t="s">
        <v>164</v>
      </c>
      <c r="G150" s="4">
        <v>16.753321303603141</v>
      </c>
      <c r="H150" s="4">
        <v>0</v>
      </c>
      <c r="I150" s="4">
        <v>0</v>
      </c>
      <c r="J150" s="4">
        <v>0</v>
      </c>
      <c r="K150" s="4">
        <v>16.753321303603141</v>
      </c>
    </row>
    <row r="151" spans="1:20" x14ac:dyDescent="0.25">
      <c r="A151" s="3">
        <v>147</v>
      </c>
      <c r="B151">
        <v>1533</v>
      </c>
      <c r="C151" t="s">
        <v>175</v>
      </c>
      <c r="D151" t="s">
        <v>19</v>
      </c>
      <c r="E151" s="3">
        <v>1</v>
      </c>
      <c r="F151" t="s">
        <v>164</v>
      </c>
      <c r="G151" s="4">
        <v>16.321783402765071</v>
      </c>
      <c r="H151" s="4">
        <v>0</v>
      </c>
      <c r="I151" s="4">
        <v>0</v>
      </c>
      <c r="J151" s="4">
        <v>0</v>
      </c>
      <c r="K151" s="4">
        <v>16.321783402765071</v>
      </c>
      <c r="L151" s="4">
        <v>7.919999999999999</v>
      </c>
      <c r="M151" s="4">
        <v>7.0000000000000009</v>
      </c>
      <c r="N151" s="4">
        <v>7.23</v>
      </c>
      <c r="O151" s="4">
        <v>0</v>
      </c>
      <c r="P151" s="4">
        <v>7.3652182865123619</v>
      </c>
    </row>
    <row r="152" spans="1:20" x14ac:dyDescent="0.25">
      <c r="A152" s="3">
        <v>148</v>
      </c>
      <c r="B152">
        <v>1537</v>
      </c>
      <c r="C152" t="s">
        <v>176</v>
      </c>
      <c r="D152" t="s">
        <v>19</v>
      </c>
      <c r="E152" s="3">
        <v>1</v>
      </c>
      <c r="F152" t="s">
        <v>164</v>
      </c>
      <c r="G152" s="4">
        <v>17.393100482632949</v>
      </c>
      <c r="H152" s="4">
        <v>9.9039847636526019</v>
      </c>
      <c r="I152" s="4">
        <v>0</v>
      </c>
      <c r="J152" s="4">
        <v>12.73720769274823</v>
      </c>
      <c r="K152" s="4">
        <v>16.78789604216994</v>
      </c>
      <c r="L152" s="4">
        <v>5.1100000000000003</v>
      </c>
      <c r="M152" s="4">
        <v>5.1100000000000003</v>
      </c>
      <c r="N152" s="4">
        <v>5.1100000000000003</v>
      </c>
      <c r="O152" s="4">
        <v>11.410460325320001</v>
      </c>
      <c r="P152" s="4">
        <v>11.40878457219946</v>
      </c>
      <c r="R152" s="4">
        <v>12.73720769274823</v>
      </c>
      <c r="S152" s="4">
        <v>0</v>
      </c>
      <c r="T152" s="4">
        <v>12.73720769274823</v>
      </c>
    </row>
    <row r="153" spans="1:20" x14ac:dyDescent="0.25">
      <c r="A153" s="3">
        <v>149</v>
      </c>
      <c r="B153">
        <v>1540</v>
      </c>
      <c r="C153" t="s">
        <v>177</v>
      </c>
      <c r="D153" t="s">
        <v>19</v>
      </c>
      <c r="E153" s="3">
        <v>1</v>
      </c>
      <c r="F153" t="s">
        <v>164</v>
      </c>
      <c r="G153" s="4">
        <v>19.68047917921589</v>
      </c>
      <c r="H153" s="4">
        <v>0</v>
      </c>
      <c r="I153" s="4">
        <v>0</v>
      </c>
      <c r="J153" s="4">
        <v>0</v>
      </c>
      <c r="K153" s="4">
        <v>19.68047917921589</v>
      </c>
      <c r="L153" s="4">
        <v>0.71713781561522227</v>
      </c>
      <c r="M153" s="4">
        <v>2</v>
      </c>
      <c r="N153" s="4">
        <v>9.3284123453838514</v>
      </c>
      <c r="O153" s="4">
        <v>11.91668747516702</v>
      </c>
      <c r="P153" s="4">
        <v>11.714575313595599</v>
      </c>
    </row>
    <row r="154" spans="1:20" x14ac:dyDescent="0.25">
      <c r="A154" s="3">
        <v>150</v>
      </c>
      <c r="B154">
        <v>1547</v>
      </c>
      <c r="C154" t="s">
        <v>178</v>
      </c>
      <c r="D154" t="s">
        <v>19</v>
      </c>
      <c r="E154" s="3">
        <v>2</v>
      </c>
      <c r="F154" t="s">
        <v>164</v>
      </c>
      <c r="G154" s="4">
        <v>16.206950146699761</v>
      </c>
      <c r="H154" s="4">
        <v>0</v>
      </c>
      <c r="I154" s="4">
        <v>0</v>
      </c>
      <c r="J154" s="4">
        <v>0</v>
      </c>
      <c r="K154" s="4">
        <v>16.206950146699761</v>
      </c>
      <c r="L154" s="4">
        <v>0</v>
      </c>
      <c r="M154" s="4">
        <v>4</v>
      </c>
      <c r="N154" s="4">
        <v>5.6803411811889717</v>
      </c>
      <c r="O154" s="4">
        <v>0</v>
      </c>
      <c r="P154" s="4">
        <v>3.479083468521198</v>
      </c>
    </row>
    <row r="155" spans="1:20" x14ac:dyDescent="0.25">
      <c r="A155" s="3">
        <v>151</v>
      </c>
      <c r="B155">
        <v>1561</v>
      </c>
      <c r="C155" t="s">
        <v>179</v>
      </c>
      <c r="D155" t="s">
        <v>122</v>
      </c>
      <c r="E155" s="3">
        <v>3</v>
      </c>
      <c r="F155" t="s">
        <v>164</v>
      </c>
      <c r="G155" s="4">
        <v>23.056429853352181</v>
      </c>
      <c r="H155" s="4">
        <v>0</v>
      </c>
      <c r="I155" s="4">
        <v>0</v>
      </c>
      <c r="J155" s="4">
        <v>0</v>
      </c>
      <c r="K155" s="4">
        <v>23.056429853352181</v>
      </c>
    </row>
    <row r="156" spans="1:20" x14ac:dyDescent="0.25">
      <c r="A156" s="3">
        <v>152</v>
      </c>
      <c r="B156">
        <v>1583</v>
      </c>
      <c r="C156" t="s">
        <v>180</v>
      </c>
      <c r="D156" t="s">
        <v>43</v>
      </c>
      <c r="E156" s="3">
        <v>1</v>
      </c>
      <c r="F156" t="s">
        <v>170</v>
      </c>
      <c r="G156" s="4">
        <v>17.288814833571919</v>
      </c>
      <c r="H156" s="4">
        <v>0</v>
      </c>
      <c r="I156" s="4">
        <v>0</v>
      </c>
      <c r="J156" s="4">
        <v>0</v>
      </c>
      <c r="K156" s="4">
        <v>17.288814833571919</v>
      </c>
    </row>
    <row r="157" spans="1:20" x14ac:dyDescent="0.25">
      <c r="A157" s="3">
        <v>153</v>
      </c>
      <c r="B157">
        <v>1585</v>
      </c>
      <c r="C157" t="s">
        <v>181</v>
      </c>
      <c r="D157" t="s">
        <v>19</v>
      </c>
      <c r="E157" s="3">
        <v>3</v>
      </c>
      <c r="F157" t="s">
        <v>139</v>
      </c>
      <c r="G157" s="4">
        <v>15.461989828448299</v>
      </c>
      <c r="H157" s="4">
        <v>0</v>
      </c>
      <c r="I157" s="4">
        <v>0</v>
      </c>
      <c r="J157" s="4">
        <v>0</v>
      </c>
      <c r="K157" s="4">
        <v>15.461989828448299</v>
      </c>
    </row>
    <row r="158" spans="1:20" x14ac:dyDescent="0.25">
      <c r="A158" s="3">
        <v>154</v>
      </c>
      <c r="B158">
        <v>1588</v>
      </c>
      <c r="C158" t="s">
        <v>182</v>
      </c>
      <c r="D158" t="s">
        <v>22</v>
      </c>
      <c r="E158" s="3">
        <v>2</v>
      </c>
      <c r="F158" t="s">
        <v>170</v>
      </c>
      <c r="G158" s="4">
        <v>2.158892490393769</v>
      </c>
      <c r="H158" s="4">
        <v>0</v>
      </c>
      <c r="I158" s="4">
        <v>0</v>
      </c>
      <c r="J158" s="4">
        <v>0</v>
      </c>
      <c r="K158" s="4">
        <v>2.0871957972132789</v>
      </c>
    </row>
    <row r="159" spans="1:20" x14ac:dyDescent="0.25">
      <c r="A159" s="3">
        <v>155</v>
      </c>
      <c r="B159">
        <v>1603</v>
      </c>
      <c r="C159" t="s">
        <v>183</v>
      </c>
      <c r="D159" t="s">
        <v>22</v>
      </c>
      <c r="E159" s="3">
        <v>1</v>
      </c>
      <c r="F159" t="s">
        <v>164</v>
      </c>
      <c r="G159" s="4">
        <v>0</v>
      </c>
      <c r="H159" s="4">
        <v>0</v>
      </c>
      <c r="I159" s="4">
        <v>15.25108659934611</v>
      </c>
      <c r="J159" s="4">
        <v>0</v>
      </c>
      <c r="K159" s="4">
        <v>15.25108659934611</v>
      </c>
    </row>
    <row r="160" spans="1:20" x14ac:dyDescent="0.25">
      <c r="A160" s="3">
        <v>156</v>
      </c>
      <c r="B160">
        <v>1612</v>
      </c>
      <c r="C160" t="s">
        <v>184</v>
      </c>
      <c r="D160" t="s">
        <v>19</v>
      </c>
      <c r="E160" s="3">
        <v>2</v>
      </c>
      <c r="F160" t="s">
        <v>164</v>
      </c>
      <c r="G160" s="4">
        <v>22.998983149116771</v>
      </c>
      <c r="H160" s="4">
        <v>0</v>
      </c>
      <c r="I160" s="4">
        <v>0</v>
      </c>
      <c r="J160" s="4">
        <v>0</v>
      </c>
      <c r="K160" s="4">
        <v>22.998983149116771</v>
      </c>
      <c r="L160" s="4">
        <v>2</v>
      </c>
      <c r="M160" s="4">
        <v>3</v>
      </c>
      <c r="N160" s="4">
        <v>6.5737400812042113</v>
      </c>
      <c r="O160" s="4">
        <v>10</v>
      </c>
      <c r="P160" s="4">
        <v>8.6897546555933047</v>
      </c>
    </row>
    <row r="161" spans="1:16" x14ac:dyDescent="0.25">
      <c r="A161" s="3">
        <v>157</v>
      </c>
      <c r="B161">
        <v>1647</v>
      </c>
      <c r="C161" t="s">
        <v>185</v>
      </c>
      <c r="D161" t="s">
        <v>22</v>
      </c>
      <c r="E161" s="3">
        <v>3</v>
      </c>
      <c r="F161" t="s">
        <v>164</v>
      </c>
      <c r="G161" s="4">
        <v>18.149999999999999</v>
      </c>
      <c r="H161" s="4">
        <v>0</v>
      </c>
      <c r="I161" s="4">
        <v>0</v>
      </c>
      <c r="J161" s="4">
        <v>0</v>
      </c>
      <c r="K161" s="4">
        <v>18.149999999999999</v>
      </c>
    </row>
    <row r="162" spans="1:16" x14ac:dyDescent="0.25">
      <c r="A162" s="3">
        <v>158</v>
      </c>
      <c r="B162">
        <v>1651</v>
      </c>
      <c r="C162" t="s">
        <v>186</v>
      </c>
      <c r="D162" t="s">
        <v>19</v>
      </c>
      <c r="E162" s="3">
        <v>1</v>
      </c>
      <c r="F162" t="s">
        <v>164</v>
      </c>
      <c r="G162" s="4">
        <v>25.468365073306021</v>
      </c>
      <c r="H162" s="4">
        <v>14.58164813346594</v>
      </c>
      <c r="I162" s="4">
        <v>0</v>
      </c>
      <c r="J162" s="4">
        <v>0</v>
      </c>
      <c r="K162" s="4">
        <v>23.208598307585529</v>
      </c>
      <c r="L162" s="4">
        <v>1.8413441726352531</v>
      </c>
      <c r="M162" s="4">
        <v>1.4973958112248349</v>
      </c>
      <c r="N162" s="4">
        <v>9.7581409853194643</v>
      </c>
      <c r="O162" s="4">
        <v>10.6993614663558</v>
      </c>
      <c r="P162" s="4">
        <v>10.600507973715439</v>
      </c>
    </row>
    <row r="163" spans="1:16" x14ac:dyDescent="0.25">
      <c r="A163" s="3">
        <v>159</v>
      </c>
      <c r="B163">
        <v>1666</v>
      </c>
      <c r="C163" t="s">
        <v>187</v>
      </c>
      <c r="D163" t="s">
        <v>122</v>
      </c>
      <c r="E163" s="3">
        <v>3</v>
      </c>
      <c r="F163" t="s">
        <v>164</v>
      </c>
      <c r="G163" s="4">
        <v>23.87</v>
      </c>
      <c r="H163" s="4">
        <v>0</v>
      </c>
      <c r="I163" s="4">
        <v>0</v>
      </c>
      <c r="J163" s="4">
        <v>0</v>
      </c>
      <c r="K163" s="4">
        <v>23.87</v>
      </c>
    </row>
    <row r="164" spans="1:16" x14ac:dyDescent="0.25">
      <c r="A164" s="3">
        <v>160</v>
      </c>
      <c r="B164">
        <v>1673</v>
      </c>
      <c r="C164" t="s">
        <v>188</v>
      </c>
      <c r="D164" t="s">
        <v>22</v>
      </c>
      <c r="E164" s="3">
        <v>2</v>
      </c>
      <c r="F164" t="s">
        <v>189</v>
      </c>
      <c r="G164" s="4">
        <v>0</v>
      </c>
      <c r="H164" s="4">
        <v>0</v>
      </c>
      <c r="I164" s="4">
        <v>13.2</v>
      </c>
      <c r="J164" s="4">
        <v>0</v>
      </c>
      <c r="K164" s="4">
        <v>13.2</v>
      </c>
    </row>
    <row r="165" spans="1:16" x14ac:dyDescent="0.25">
      <c r="A165" s="3">
        <v>161</v>
      </c>
      <c r="B165">
        <v>1688</v>
      </c>
      <c r="C165" t="s">
        <v>190</v>
      </c>
      <c r="D165" t="s">
        <v>19</v>
      </c>
      <c r="E165" s="3">
        <v>2</v>
      </c>
      <c r="F165" t="s">
        <v>189</v>
      </c>
      <c r="G165" s="4">
        <v>15.33124765141222</v>
      </c>
      <c r="H165" s="4">
        <v>0</v>
      </c>
      <c r="I165" s="4">
        <v>0</v>
      </c>
      <c r="J165" s="4">
        <v>0</v>
      </c>
      <c r="K165" s="4">
        <v>15.33124765141222</v>
      </c>
      <c r="L165" s="4">
        <v>0</v>
      </c>
      <c r="M165" s="4">
        <v>0</v>
      </c>
      <c r="N165" s="4">
        <v>2.02</v>
      </c>
      <c r="O165" s="4">
        <v>0</v>
      </c>
      <c r="P165" s="4">
        <v>2.02</v>
      </c>
    </row>
    <row r="166" spans="1:16" x14ac:dyDescent="0.25">
      <c r="A166" s="3">
        <v>162</v>
      </c>
      <c r="B166">
        <v>1706</v>
      </c>
      <c r="C166" t="s">
        <v>191</v>
      </c>
      <c r="D166" t="s">
        <v>19</v>
      </c>
      <c r="E166" s="3">
        <v>2</v>
      </c>
      <c r="F166" t="s">
        <v>164</v>
      </c>
      <c r="G166" s="4">
        <v>11.309985556502379</v>
      </c>
      <c r="H166" s="4">
        <v>0</v>
      </c>
      <c r="I166" s="4">
        <v>0</v>
      </c>
      <c r="J166" s="4">
        <v>0</v>
      </c>
      <c r="K166" s="4">
        <v>11.309985556502379</v>
      </c>
    </row>
    <row r="167" spans="1:16" x14ac:dyDescent="0.25">
      <c r="A167" s="3">
        <v>163</v>
      </c>
      <c r="B167">
        <v>1708</v>
      </c>
      <c r="C167" t="s">
        <v>192</v>
      </c>
      <c r="D167" t="s">
        <v>19</v>
      </c>
      <c r="E167" s="3">
        <v>2</v>
      </c>
      <c r="F167" t="s">
        <v>164</v>
      </c>
      <c r="G167" s="4">
        <v>26.87079671049095</v>
      </c>
      <c r="H167" s="4">
        <v>0</v>
      </c>
      <c r="I167" s="4">
        <v>0</v>
      </c>
      <c r="J167" s="4">
        <v>0</v>
      </c>
      <c r="K167" s="4">
        <v>26.87079671049095</v>
      </c>
      <c r="L167" s="4">
        <v>6.1677</v>
      </c>
      <c r="M167" s="4">
        <v>4.0750000000000002</v>
      </c>
      <c r="N167" s="4">
        <v>6.18</v>
      </c>
      <c r="O167" s="4">
        <v>13.963589928113249</v>
      </c>
      <c r="P167" s="4">
        <v>13.93175614336217</v>
      </c>
    </row>
    <row r="168" spans="1:16" x14ac:dyDescent="0.25">
      <c r="A168" s="3">
        <v>164</v>
      </c>
      <c r="B168">
        <v>1709</v>
      </c>
      <c r="C168" t="s">
        <v>193</v>
      </c>
      <c r="D168" t="s">
        <v>19</v>
      </c>
      <c r="E168" s="3">
        <v>1</v>
      </c>
      <c r="F168" t="s">
        <v>164</v>
      </c>
      <c r="G168" s="4">
        <v>10.71333567724178</v>
      </c>
      <c r="H168" s="4">
        <v>0</v>
      </c>
      <c r="I168" s="4">
        <v>0</v>
      </c>
      <c r="J168" s="4">
        <v>0</v>
      </c>
      <c r="K168" s="4">
        <v>10.71333567724178</v>
      </c>
      <c r="L168" s="4">
        <v>3.0339</v>
      </c>
      <c r="M168" s="4">
        <v>3.458779998967473</v>
      </c>
      <c r="N168" s="4">
        <v>0</v>
      </c>
      <c r="O168" s="4">
        <v>4.9500373063777348</v>
      </c>
      <c r="P168" s="4">
        <v>4.7636615666616233</v>
      </c>
    </row>
    <row r="169" spans="1:16" x14ac:dyDescent="0.25">
      <c r="A169" s="3">
        <v>165</v>
      </c>
      <c r="B169">
        <v>1716</v>
      </c>
      <c r="C169" t="s">
        <v>194</v>
      </c>
      <c r="D169" t="s">
        <v>19</v>
      </c>
      <c r="E169" s="3">
        <v>1</v>
      </c>
      <c r="F169" t="s">
        <v>164</v>
      </c>
      <c r="G169" s="4">
        <v>20.060265410804089</v>
      </c>
      <c r="H169" s="4">
        <v>0</v>
      </c>
      <c r="I169" s="4">
        <v>0</v>
      </c>
      <c r="J169" s="4">
        <v>0</v>
      </c>
      <c r="K169" s="4">
        <v>20.060265410804089</v>
      </c>
      <c r="L169" s="4">
        <v>3</v>
      </c>
      <c r="M169" s="4">
        <v>3</v>
      </c>
      <c r="N169" s="4">
        <v>4.5</v>
      </c>
      <c r="O169" s="4">
        <v>8.322846415516274</v>
      </c>
      <c r="P169" s="4">
        <v>8.2028858169766998</v>
      </c>
    </row>
    <row r="170" spans="1:16" x14ac:dyDescent="0.25">
      <c r="A170" s="3">
        <v>166</v>
      </c>
      <c r="B170">
        <v>1717</v>
      </c>
      <c r="C170" t="s">
        <v>195</v>
      </c>
      <c r="D170" t="s">
        <v>19</v>
      </c>
      <c r="E170" s="3">
        <v>2</v>
      </c>
      <c r="F170" t="s">
        <v>164</v>
      </c>
      <c r="G170" s="4">
        <v>21.345906297049599</v>
      </c>
      <c r="H170" s="4">
        <v>0</v>
      </c>
      <c r="I170" s="4">
        <v>0</v>
      </c>
      <c r="J170" s="4">
        <v>0</v>
      </c>
      <c r="K170" s="4">
        <v>21.345906297049599</v>
      </c>
      <c r="L170" s="4">
        <v>11.05</v>
      </c>
      <c r="M170" s="4">
        <v>7.792116</v>
      </c>
      <c r="N170" s="4">
        <v>11.053421173578871</v>
      </c>
      <c r="O170" s="4">
        <v>12.51292134831461</v>
      </c>
      <c r="P170" s="4">
        <v>11.769669561255039</v>
      </c>
    </row>
    <row r="171" spans="1:16" x14ac:dyDescent="0.25">
      <c r="A171" s="3">
        <v>167</v>
      </c>
      <c r="B171">
        <v>1721</v>
      </c>
      <c r="C171" t="s">
        <v>196</v>
      </c>
      <c r="D171" t="s">
        <v>19</v>
      </c>
      <c r="E171" s="3">
        <v>1</v>
      </c>
      <c r="F171" t="s">
        <v>164</v>
      </c>
      <c r="G171" s="4">
        <v>25.729232523186131</v>
      </c>
      <c r="H171" s="4">
        <v>0</v>
      </c>
      <c r="I171" s="4">
        <v>0</v>
      </c>
      <c r="J171" s="4">
        <v>0</v>
      </c>
      <c r="K171" s="4">
        <v>25.729232523186131</v>
      </c>
      <c r="L171" s="4">
        <v>5.8999999999999986</v>
      </c>
      <c r="M171" s="4">
        <v>6.3348435554553593</v>
      </c>
      <c r="N171" s="4">
        <v>6.3839218235423756</v>
      </c>
      <c r="O171" s="4">
        <v>9.9705387225337319</v>
      </c>
      <c r="P171" s="4">
        <v>9.9448975260325891</v>
      </c>
    </row>
    <row r="172" spans="1:16" x14ac:dyDescent="0.25">
      <c r="A172" s="3">
        <v>168</v>
      </c>
      <c r="B172">
        <v>1722</v>
      </c>
      <c r="C172" t="s">
        <v>197</v>
      </c>
      <c r="D172" t="s">
        <v>19</v>
      </c>
      <c r="E172" s="3">
        <v>2</v>
      </c>
      <c r="F172" t="s">
        <v>164</v>
      </c>
      <c r="G172" s="4">
        <v>22.624386477529718</v>
      </c>
      <c r="H172" s="4">
        <v>0</v>
      </c>
      <c r="I172" s="4">
        <v>0</v>
      </c>
      <c r="J172" s="4">
        <v>0</v>
      </c>
      <c r="K172" s="4">
        <v>22.624386477529718</v>
      </c>
      <c r="L172" s="4">
        <v>6.17</v>
      </c>
      <c r="M172" s="4">
        <v>7.3999999999999986</v>
      </c>
      <c r="N172" s="4">
        <v>13.218653633720081</v>
      </c>
      <c r="O172" s="4">
        <v>0</v>
      </c>
      <c r="P172" s="4">
        <v>13.16600656204624</v>
      </c>
    </row>
    <row r="173" spans="1:16" x14ac:dyDescent="0.25">
      <c r="A173" s="3">
        <v>169</v>
      </c>
      <c r="B173">
        <v>1723</v>
      </c>
      <c r="C173" t="s">
        <v>198</v>
      </c>
      <c r="D173" t="s">
        <v>19</v>
      </c>
      <c r="E173" s="3">
        <v>2</v>
      </c>
      <c r="F173" t="s">
        <v>164</v>
      </c>
      <c r="G173" s="4">
        <v>22.73284137931034</v>
      </c>
      <c r="H173" s="4">
        <v>0</v>
      </c>
      <c r="I173" s="4">
        <v>0</v>
      </c>
      <c r="J173" s="4">
        <v>0</v>
      </c>
      <c r="K173" s="4">
        <v>22.73284137931034</v>
      </c>
      <c r="L173" s="4">
        <v>0</v>
      </c>
      <c r="M173" s="4">
        <v>5</v>
      </c>
      <c r="N173" s="4">
        <v>0</v>
      </c>
      <c r="O173" s="4">
        <v>0</v>
      </c>
      <c r="P173" s="4">
        <v>5</v>
      </c>
    </row>
    <row r="174" spans="1:16" x14ac:dyDescent="0.25">
      <c r="A174" s="3">
        <v>170</v>
      </c>
      <c r="B174">
        <v>1726</v>
      </c>
      <c r="C174" t="s">
        <v>199</v>
      </c>
      <c r="D174" t="s">
        <v>19</v>
      </c>
      <c r="E174" s="3">
        <v>2</v>
      </c>
      <c r="F174" t="s">
        <v>164</v>
      </c>
      <c r="G174" s="4">
        <v>22.741323895301729</v>
      </c>
      <c r="H174" s="4">
        <v>15.39</v>
      </c>
      <c r="I174" s="4">
        <v>0</v>
      </c>
      <c r="J174" s="4">
        <v>0</v>
      </c>
      <c r="K174" s="4">
        <v>21.655549668428801</v>
      </c>
      <c r="L174" s="4">
        <v>1</v>
      </c>
      <c r="M174" s="4">
        <v>0</v>
      </c>
      <c r="N174" s="4">
        <v>0</v>
      </c>
      <c r="O174" s="4">
        <v>0</v>
      </c>
      <c r="P174" s="4">
        <v>0.25392440443303321</v>
      </c>
    </row>
    <row r="175" spans="1:16" x14ac:dyDescent="0.25">
      <c r="A175" s="3">
        <v>171</v>
      </c>
      <c r="B175">
        <v>1728</v>
      </c>
      <c r="C175" t="s">
        <v>200</v>
      </c>
      <c r="D175" t="s">
        <v>19</v>
      </c>
      <c r="E175" s="3">
        <v>2</v>
      </c>
      <c r="F175" t="s">
        <v>164</v>
      </c>
      <c r="G175" s="4">
        <v>17.705844864650022</v>
      </c>
      <c r="H175" s="4">
        <v>0</v>
      </c>
      <c r="I175" s="4">
        <v>0</v>
      </c>
      <c r="J175" s="4">
        <v>0</v>
      </c>
      <c r="K175" s="4">
        <v>17.705844864650022</v>
      </c>
    </row>
    <row r="176" spans="1:16" x14ac:dyDescent="0.25">
      <c r="A176" s="3">
        <v>172</v>
      </c>
      <c r="B176">
        <v>1747</v>
      </c>
      <c r="C176" t="s">
        <v>201</v>
      </c>
      <c r="D176" t="s">
        <v>19</v>
      </c>
      <c r="E176" s="3">
        <v>1</v>
      </c>
      <c r="F176" t="s">
        <v>164</v>
      </c>
      <c r="G176" s="4">
        <v>15.47262297542381</v>
      </c>
      <c r="H176" s="4">
        <v>0</v>
      </c>
      <c r="I176" s="4">
        <v>0</v>
      </c>
      <c r="J176" s="4">
        <v>0</v>
      </c>
      <c r="K176" s="4">
        <v>15.47262297542381</v>
      </c>
      <c r="L176" s="4">
        <v>2.9999980000000002</v>
      </c>
      <c r="M176" s="4">
        <v>6.8500290000000001</v>
      </c>
      <c r="N176" s="4">
        <v>6.8500290000000001</v>
      </c>
      <c r="O176" s="4">
        <v>0</v>
      </c>
      <c r="P176" s="4">
        <v>5.9698592489790387</v>
      </c>
    </row>
    <row r="177" spans="1:16" x14ac:dyDescent="0.25">
      <c r="A177" s="3">
        <v>173</v>
      </c>
      <c r="B177">
        <v>1754</v>
      </c>
      <c r="C177" t="s">
        <v>202</v>
      </c>
      <c r="D177" t="s">
        <v>19</v>
      </c>
      <c r="E177" s="3">
        <v>1</v>
      </c>
      <c r="F177" t="s">
        <v>164</v>
      </c>
      <c r="G177" s="4">
        <v>13.809806418122641</v>
      </c>
      <c r="H177" s="4">
        <v>10.7</v>
      </c>
      <c r="I177" s="4">
        <v>0</v>
      </c>
      <c r="J177" s="4">
        <v>0</v>
      </c>
      <c r="K177" s="4">
        <v>13.55698179732274</v>
      </c>
      <c r="L177" s="4">
        <v>1</v>
      </c>
      <c r="M177" s="4">
        <v>3.172840465246757</v>
      </c>
      <c r="N177" s="4">
        <v>8.1224110966572631</v>
      </c>
      <c r="O177" s="4">
        <v>11.01320596333427</v>
      </c>
      <c r="P177" s="4">
        <v>10.921764092779901</v>
      </c>
    </row>
    <row r="178" spans="1:16" x14ac:dyDescent="0.25">
      <c r="A178" s="3">
        <v>174</v>
      </c>
      <c r="B178">
        <v>1757</v>
      </c>
      <c r="C178" t="s">
        <v>203</v>
      </c>
      <c r="D178" t="s">
        <v>19</v>
      </c>
      <c r="E178" s="3">
        <v>2</v>
      </c>
      <c r="F178" t="s">
        <v>164</v>
      </c>
      <c r="G178" s="4">
        <v>21.112458979879982</v>
      </c>
      <c r="H178" s="4">
        <v>0</v>
      </c>
      <c r="I178" s="4">
        <v>0</v>
      </c>
      <c r="J178" s="4">
        <v>0</v>
      </c>
      <c r="K178" s="4">
        <v>21.112458979879982</v>
      </c>
      <c r="L178" s="4">
        <v>6.5</v>
      </c>
      <c r="M178" s="4">
        <v>6.0000000000000009</v>
      </c>
      <c r="N178" s="4">
        <v>7.6810232418330164</v>
      </c>
      <c r="O178" s="4">
        <v>10.80443902206083</v>
      </c>
      <c r="P178" s="4">
        <v>10.70991154409349</v>
      </c>
    </row>
    <row r="179" spans="1:16" x14ac:dyDescent="0.25">
      <c r="A179" s="3">
        <v>175</v>
      </c>
      <c r="B179">
        <v>1764</v>
      </c>
      <c r="C179" t="s">
        <v>204</v>
      </c>
      <c r="D179" t="s">
        <v>19</v>
      </c>
      <c r="E179" s="3">
        <v>1</v>
      </c>
      <c r="F179" t="s">
        <v>164</v>
      </c>
      <c r="G179" s="4">
        <v>15.26434320625212</v>
      </c>
      <c r="H179" s="4">
        <v>0</v>
      </c>
      <c r="I179" s="4">
        <v>0</v>
      </c>
      <c r="J179" s="4">
        <v>0</v>
      </c>
      <c r="K179" s="4">
        <v>15.26434320625212</v>
      </c>
      <c r="L179" s="4">
        <v>8.7399999999999984</v>
      </c>
      <c r="M179" s="4">
        <v>7.669999999999999</v>
      </c>
      <c r="N179" s="4">
        <v>11.25715631058214</v>
      </c>
      <c r="O179" s="4">
        <v>11.89612541062667</v>
      </c>
      <c r="P179" s="4">
        <v>11.875939918549321</v>
      </c>
    </row>
    <row r="180" spans="1:16" x14ac:dyDescent="0.25">
      <c r="A180" s="3">
        <v>176</v>
      </c>
      <c r="B180">
        <v>1772</v>
      </c>
      <c r="C180" t="s">
        <v>205</v>
      </c>
      <c r="D180" t="s">
        <v>22</v>
      </c>
      <c r="E180" s="3">
        <v>1</v>
      </c>
      <c r="F180" t="s">
        <v>189</v>
      </c>
      <c r="G180" s="4">
        <v>19.955182188075721</v>
      </c>
      <c r="H180" s="4">
        <v>0</v>
      </c>
      <c r="I180" s="4">
        <v>0</v>
      </c>
      <c r="J180" s="4">
        <v>0</v>
      </c>
      <c r="K180" s="4">
        <v>19.955182188075721</v>
      </c>
    </row>
    <row r="181" spans="1:16" x14ac:dyDescent="0.25">
      <c r="A181" s="3">
        <v>177</v>
      </c>
      <c r="B181">
        <v>1798</v>
      </c>
      <c r="C181" t="s">
        <v>206</v>
      </c>
      <c r="D181" t="s">
        <v>19</v>
      </c>
      <c r="E181" s="3">
        <v>2</v>
      </c>
      <c r="F181" t="s">
        <v>207</v>
      </c>
      <c r="G181" s="4">
        <v>19.925064428076961</v>
      </c>
      <c r="H181" s="4">
        <v>0</v>
      </c>
      <c r="I181" s="4">
        <v>0</v>
      </c>
      <c r="J181" s="4">
        <v>0</v>
      </c>
      <c r="K181" s="4">
        <v>19.925064428076961</v>
      </c>
      <c r="L181" s="4">
        <v>2.52</v>
      </c>
      <c r="M181" s="4">
        <v>2.0099999999999998</v>
      </c>
      <c r="N181" s="4">
        <v>7.156344766353766</v>
      </c>
      <c r="O181" s="4">
        <v>11.880973352798479</v>
      </c>
      <c r="P181" s="4">
        <v>11.699252772924281</v>
      </c>
    </row>
    <row r="182" spans="1:16" x14ac:dyDescent="0.25">
      <c r="A182" s="3">
        <v>178</v>
      </c>
      <c r="B182">
        <v>1812</v>
      </c>
      <c r="C182" t="s">
        <v>208</v>
      </c>
      <c r="D182" t="s">
        <v>22</v>
      </c>
      <c r="E182" s="3">
        <v>2</v>
      </c>
      <c r="F182" t="s">
        <v>164</v>
      </c>
      <c r="G182" s="4">
        <v>20.98</v>
      </c>
      <c r="H182" s="4">
        <v>0</v>
      </c>
      <c r="I182" s="4">
        <v>0</v>
      </c>
      <c r="J182" s="4">
        <v>0</v>
      </c>
      <c r="K182" s="4">
        <v>20.98</v>
      </c>
    </row>
    <row r="183" spans="1:16" x14ac:dyDescent="0.25">
      <c r="A183" s="3">
        <v>179</v>
      </c>
      <c r="B183">
        <v>1855</v>
      </c>
      <c r="C183" t="s">
        <v>209</v>
      </c>
      <c r="D183" t="s">
        <v>22</v>
      </c>
      <c r="E183" s="3">
        <v>2</v>
      </c>
      <c r="F183" t="s">
        <v>210</v>
      </c>
      <c r="G183" s="4">
        <v>12.528743099935671</v>
      </c>
      <c r="H183" s="4">
        <v>0</v>
      </c>
      <c r="I183" s="4">
        <v>0</v>
      </c>
      <c r="J183" s="4">
        <v>0</v>
      </c>
      <c r="K183" s="4">
        <v>12.528743099935671</v>
      </c>
    </row>
    <row r="184" spans="1:16" x14ac:dyDescent="0.25">
      <c r="A184" s="3">
        <v>180</v>
      </c>
      <c r="B184">
        <v>1878</v>
      </c>
      <c r="C184" t="s">
        <v>211</v>
      </c>
      <c r="D184" t="s">
        <v>43</v>
      </c>
      <c r="E184" s="3">
        <v>1</v>
      </c>
      <c r="F184" t="s">
        <v>210</v>
      </c>
      <c r="G184" s="4">
        <v>17.431057142857139</v>
      </c>
      <c r="H184" s="4">
        <v>0</v>
      </c>
      <c r="I184" s="4">
        <v>0</v>
      </c>
      <c r="J184" s="4">
        <v>0</v>
      </c>
      <c r="K184" s="4">
        <v>17.431057142857139</v>
      </c>
    </row>
    <row r="185" spans="1:16" x14ac:dyDescent="0.25">
      <c r="A185" s="3">
        <v>181</v>
      </c>
      <c r="B185">
        <v>1882</v>
      </c>
      <c r="C185" t="s">
        <v>212</v>
      </c>
      <c r="D185" t="s">
        <v>19</v>
      </c>
      <c r="E185" s="3">
        <v>2</v>
      </c>
      <c r="F185" t="s">
        <v>213</v>
      </c>
      <c r="G185" s="4">
        <v>20.671241475664001</v>
      </c>
      <c r="H185" s="4">
        <v>0</v>
      </c>
      <c r="I185" s="4">
        <v>0</v>
      </c>
      <c r="J185" s="4">
        <v>0</v>
      </c>
      <c r="K185" s="4">
        <v>20.671241475664001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</row>
    <row r="186" spans="1:16" x14ac:dyDescent="0.25">
      <c r="A186" s="3">
        <v>182</v>
      </c>
      <c r="B186">
        <v>1883</v>
      </c>
      <c r="C186" t="s">
        <v>214</v>
      </c>
      <c r="D186" t="s">
        <v>19</v>
      </c>
      <c r="E186" s="3">
        <v>1</v>
      </c>
      <c r="F186" t="s">
        <v>215</v>
      </c>
      <c r="G186" s="4">
        <v>20.616837192492252</v>
      </c>
      <c r="H186" s="4">
        <v>0</v>
      </c>
      <c r="I186" s="4">
        <v>21.075833333333328</v>
      </c>
      <c r="J186" s="4">
        <v>0</v>
      </c>
      <c r="K186" s="4">
        <v>20.688619132520021</v>
      </c>
      <c r="L186" s="4">
        <v>2.5</v>
      </c>
      <c r="M186" s="4">
        <v>3.273534760858432</v>
      </c>
      <c r="N186" s="4">
        <v>4.2282958012135534</v>
      </c>
      <c r="O186" s="4">
        <v>12.20535312180005</v>
      </c>
      <c r="P186" s="4">
        <v>11.90651613008791</v>
      </c>
    </row>
    <row r="187" spans="1:16" x14ac:dyDescent="0.25">
      <c r="A187" s="3">
        <v>183</v>
      </c>
      <c r="B187">
        <v>1913</v>
      </c>
      <c r="C187" t="s">
        <v>216</v>
      </c>
      <c r="D187" t="s">
        <v>19</v>
      </c>
      <c r="E187" s="3">
        <v>2</v>
      </c>
      <c r="F187" t="s">
        <v>139</v>
      </c>
      <c r="G187" s="4">
        <v>20.58841487997557</v>
      </c>
      <c r="H187" s="4">
        <v>0</v>
      </c>
      <c r="I187" s="4">
        <v>0</v>
      </c>
      <c r="J187" s="4">
        <v>0</v>
      </c>
      <c r="K187" s="4">
        <v>20.58841487997557</v>
      </c>
      <c r="L187" s="4">
        <v>1.8</v>
      </c>
      <c r="M187" s="4">
        <v>1.3</v>
      </c>
      <c r="N187" s="4">
        <v>3</v>
      </c>
      <c r="O187" s="4">
        <v>12.38</v>
      </c>
      <c r="P187" s="4">
        <v>11.94630661779099</v>
      </c>
    </row>
    <row r="188" spans="1:16" x14ac:dyDescent="0.25">
      <c r="A188" s="3">
        <v>184</v>
      </c>
      <c r="B188">
        <v>1920</v>
      </c>
      <c r="C188" t="s">
        <v>217</v>
      </c>
      <c r="D188" t="s">
        <v>19</v>
      </c>
      <c r="E188" s="3">
        <v>2</v>
      </c>
      <c r="F188" t="s">
        <v>139</v>
      </c>
      <c r="G188" s="4">
        <v>6.5023990596688748</v>
      </c>
      <c r="H188" s="4">
        <v>0</v>
      </c>
      <c r="I188" s="4">
        <v>0</v>
      </c>
      <c r="J188" s="4">
        <v>0</v>
      </c>
      <c r="K188" s="4">
        <v>6.5023990596688748</v>
      </c>
      <c r="L188" s="4">
        <v>12.45</v>
      </c>
      <c r="M188" s="4">
        <v>0</v>
      </c>
      <c r="N188" s="4">
        <v>0</v>
      </c>
      <c r="O188" s="4">
        <v>0</v>
      </c>
      <c r="P188" s="4">
        <v>12.45</v>
      </c>
    </row>
    <row r="189" spans="1:16" x14ac:dyDescent="0.25">
      <c r="A189" s="3">
        <v>185</v>
      </c>
      <c r="B189">
        <v>1922</v>
      </c>
      <c r="C189" t="s">
        <v>218</v>
      </c>
      <c r="D189" t="s">
        <v>19</v>
      </c>
      <c r="E189" s="3">
        <v>2</v>
      </c>
      <c r="F189" t="s">
        <v>139</v>
      </c>
      <c r="G189" s="4">
        <v>14.96103801359355</v>
      </c>
      <c r="H189" s="4">
        <v>0</v>
      </c>
      <c r="I189" s="4">
        <v>0</v>
      </c>
      <c r="J189" s="4">
        <v>0</v>
      </c>
      <c r="K189" s="4">
        <v>14.96103801359355</v>
      </c>
      <c r="L189" s="4">
        <v>4</v>
      </c>
      <c r="M189" s="4">
        <v>0</v>
      </c>
      <c r="N189" s="4">
        <v>0.99999999999999989</v>
      </c>
      <c r="O189" s="4">
        <v>0</v>
      </c>
      <c r="P189" s="4">
        <v>1.225561581312697</v>
      </c>
    </row>
    <row r="190" spans="1:16" x14ac:dyDescent="0.25">
      <c r="A190" s="3">
        <v>186</v>
      </c>
      <c r="B190">
        <v>1951</v>
      </c>
      <c r="C190" t="s">
        <v>219</v>
      </c>
      <c r="D190" t="s">
        <v>19</v>
      </c>
      <c r="E190" s="3">
        <v>2</v>
      </c>
      <c r="F190" t="s">
        <v>220</v>
      </c>
      <c r="G190" s="4">
        <v>17.306108580350831</v>
      </c>
      <c r="H190" s="4">
        <v>0</v>
      </c>
      <c r="I190" s="4">
        <v>0</v>
      </c>
      <c r="J190" s="4">
        <v>0</v>
      </c>
      <c r="K190" s="4">
        <v>17.306108580350831</v>
      </c>
      <c r="L190" s="4">
        <v>0</v>
      </c>
      <c r="M190" s="4">
        <v>0</v>
      </c>
      <c r="N190" s="4">
        <v>5.12</v>
      </c>
      <c r="O190" s="4">
        <v>11</v>
      </c>
      <c r="P190" s="4">
        <v>5.0652593758896964</v>
      </c>
    </row>
    <row r="191" spans="1:16" x14ac:dyDescent="0.25">
      <c r="A191" s="3">
        <v>187</v>
      </c>
      <c r="B191">
        <v>1958</v>
      </c>
      <c r="C191" t="s">
        <v>221</v>
      </c>
      <c r="D191" t="s">
        <v>22</v>
      </c>
      <c r="E191" s="3">
        <v>2</v>
      </c>
      <c r="F191" t="s">
        <v>220</v>
      </c>
      <c r="G191" s="4">
        <v>12</v>
      </c>
      <c r="H191" s="4">
        <v>0</v>
      </c>
      <c r="I191" s="4">
        <v>0</v>
      </c>
      <c r="J191" s="4">
        <v>0</v>
      </c>
      <c r="K191" s="4">
        <v>12</v>
      </c>
    </row>
    <row r="192" spans="1:16" x14ac:dyDescent="0.25">
      <c r="A192" s="3">
        <v>188</v>
      </c>
      <c r="B192">
        <v>1968</v>
      </c>
      <c r="C192" t="s">
        <v>222</v>
      </c>
      <c r="D192" t="s">
        <v>22</v>
      </c>
      <c r="E192" s="3">
        <v>2</v>
      </c>
      <c r="F192" t="s">
        <v>220</v>
      </c>
      <c r="G192" s="4">
        <v>16.525230602278889</v>
      </c>
      <c r="H192" s="4">
        <v>0</v>
      </c>
      <c r="I192" s="4">
        <v>0</v>
      </c>
      <c r="J192" s="4">
        <v>0</v>
      </c>
      <c r="K192" s="4">
        <v>16.525230602278889</v>
      </c>
    </row>
    <row r="193" spans="1:16" x14ac:dyDescent="0.25">
      <c r="A193" s="3">
        <v>189</v>
      </c>
      <c r="B193">
        <v>1970</v>
      </c>
      <c r="C193" t="s">
        <v>223</v>
      </c>
      <c r="D193" t="s">
        <v>19</v>
      </c>
      <c r="E193" s="3">
        <v>2</v>
      </c>
      <c r="F193" t="s">
        <v>220</v>
      </c>
      <c r="G193" s="4">
        <v>16.773564106320158</v>
      </c>
      <c r="H193" s="4">
        <v>0</v>
      </c>
      <c r="I193" s="4">
        <v>0</v>
      </c>
      <c r="J193" s="4">
        <v>0</v>
      </c>
      <c r="K193" s="4">
        <v>16.773564106320158</v>
      </c>
      <c r="L193" s="4">
        <v>3.5</v>
      </c>
      <c r="M193" s="4">
        <v>0</v>
      </c>
      <c r="N193" s="4">
        <v>4</v>
      </c>
      <c r="O193" s="4">
        <v>0</v>
      </c>
      <c r="P193" s="4">
        <v>3.9424567427522179</v>
      </c>
    </row>
    <row r="194" spans="1:16" x14ac:dyDescent="0.25">
      <c r="A194" s="3">
        <v>190</v>
      </c>
      <c r="B194">
        <v>1982</v>
      </c>
      <c r="C194" t="s">
        <v>224</v>
      </c>
      <c r="D194" t="s">
        <v>19</v>
      </c>
      <c r="E194" s="3">
        <v>2</v>
      </c>
      <c r="F194" t="s">
        <v>220</v>
      </c>
      <c r="G194" s="4">
        <v>15.982082052246749</v>
      </c>
      <c r="H194" s="4">
        <v>0</v>
      </c>
      <c r="I194" s="4">
        <v>0</v>
      </c>
      <c r="J194" s="4">
        <v>0</v>
      </c>
      <c r="K194" s="4">
        <v>15.982082052246749</v>
      </c>
      <c r="L194" s="4">
        <v>2</v>
      </c>
      <c r="M194" s="4">
        <v>0</v>
      </c>
      <c r="N194" s="4">
        <v>0</v>
      </c>
      <c r="O194" s="4">
        <v>9.6745853169040874</v>
      </c>
      <c r="P194" s="4">
        <v>9.6634912369309802</v>
      </c>
    </row>
    <row r="195" spans="1:16" x14ac:dyDescent="0.25">
      <c r="A195" s="3">
        <v>191</v>
      </c>
      <c r="B195">
        <v>1985</v>
      </c>
      <c r="C195" t="s">
        <v>225</v>
      </c>
      <c r="D195" t="s">
        <v>19</v>
      </c>
      <c r="E195" s="3">
        <v>1</v>
      </c>
      <c r="F195" t="s">
        <v>220</v>
      </c>
      <c r="G195" s="4">
        <v>16.103700935778171</v>
      </c>
      <c r="H195" s="4">
        <v>12.68</v>
      </c>
      <c r="I195" s="4">
        <v>0</v>
      </c>
      <c r="J195" s="4">
        <v>0</v>
      </c>
      <c r="K195" s="4">
        <v>15.286811213942491</v>
      </c>
      <c r="L195" s="4">
        <v>0</v>
      </c>
      <c r="M195" s="4">
        <v>2</v>
      </c>
      <c r="N195" s="4">
        <v>3.029630010266219</v>
      </c>
      <c r="O195" s="4">
        <v>11.265526062817671</v>
      </c>
      <c r="P195" s="4">
        <v>10.730570850273899</v>
      </c>
    </row>
    <row r="196" spans="1:16" x14ac:dyDescent="0.25">
      <c r="A196" s="3">
        <v>192</v>
      </c>
      <c r="B196">
        <v>1990</v>
      </c>
      <c r="C196" t="s">
        <v>226</v>
      </c>
      <c r="D196" t="s">
        <v>19</v>
      </c>
      <c r="E196" s="3">
        <v>1</v>
      </c>
      <c r="F196" t="s">
        <v>220</v>
      </c>
      <c r="G196" s="4">
        <v>14.479820921080981</v>
      </c>
      <c r="H196" s="4">
        <v>14.36</v>
      </c>
      <c r="I196" s="4">
        <v>0</v>
      </c>
      <c r="J196" s="4">
        <v>0</v>
      </c>
      <c r="K196" s="4">
        <v>14.43654342580763</v>
      </c>
      <c r="L196" s="4">
        <v>1.363099616492909</v>
      </c>
      <c r="M196" s="4">
        <v>3</v>
      </c>
      <c r="N196" s="4">
        <v>0</v>
      </c>
      <c r="O196" s="4">
        <v>0</v>
      </c>
      <c r="P196" s="4">
        <v>0.1060022450332906</v>
      </c>
    </row>
    <row r="197" spans="1:16" x14ac:dyDescent="0.25">
      <c r="A197" s="3">
        <v>193</v>
      </c>
      <c r="B197">
        <v>1995</v>
      </c>
      <c r="C197" t="s">
        <v>227</v>
      </c>
      <c r="D197" t="s">
        <v>19</v>
      </c>
      <c r="E197" s="3">
        <v>1</v>
      </c>
      <c r="F197" t="s">
        <v>220</v>
      </c>
      <c r="G197" s="4">
        <v>19.326875662185909</v>
      </c>
      <c r="H197" s="4">
        <v>10.917809330628801</v>
      </c>
      <c r="I197" s="4">
        <v>0</v>
      </c>
      <c r="J197" s="4">
        <v>0</v>
      </c>
      <c r="K197" s="4">
        <v>17.39235977672725</v>
      </c>
      <c r="L197" s="4">
        <v>2</v>
      </c>
      <c r="M197" s="4">
        <v>0</v>
      </c>
      <c r="N197" s="4">
        <v>11.32817241286229</v>
      </c>
      <c r="O197" s="4">
        <v>13.531113172181341</v>
      </c>
      <c r="P197" s="4">
        <v>13.468782016821621</v>
      </c>
    </row>
    <row r="198" spans="1:16" x14ac:dyDescent="0.25">
      <c r="A198" s="3">
        <v>194</v>
      </c>
      <c r="B198">
        <v>2009</v>
      </c>
      <c r="C198" t="s">
        <v>228</v>
      </c>
      <c r="D198" t="s">
        <v>19</v>
      </c>
      <c r="E198" s="3">
        <v>1</v>
      </c>
      <c r="F198" t="s">
        <v>210</v>
      </c>
      <c r="G198" s="4">
        <v>16.723437922219539</v>
      </c>
      <c r="H198" s="4">
        <v>11.637867592762589</v>
      </c>
      <c r="I198" s="4">
        <v>0</v>
      </c>
      <c r="J198" s="4">
        <v>0</v>
      </c>
      <c r="K198" s="4">
        <v>14.70048970445948</v>
      </c>
      <c r="L198" s="4">
        <v>1.7404910768280319</v>
      </c>
      <c r="M198" s="4">
        <v>0</v>
      </c>
      <c r="N198" s="4">
        <v>0</v>
      </c>
      <c r="O198" s="4">
        <v>8.3098478799825681</v>
      </c>
      <c r="P198" s="4">
        <v>8.1495689201674058</v>
      </c>
    </row>
    <row r="199" spans="1:16" x14ac:dyDescent="0.25">
      <c r="A199" s="3">
        <v>195</v>
      </c>
      <c r="B199">
        <v>2036</v>
      </c>
      <c r="C199" t="s">
        <v>229</v>
      </c>
      <c r="D199" t="s">
        <v>19</v>
      </c>
      <c r="E199" s="3">
        <v>1</v>
      </c>
      <c r="F199" t="s">
        <v>220</v>
      </c>
      <c r="G199" s="4">
        <v>23.4697097047159</v>
      </c>
      <c r="H199" s="4">
        <v>10.47</v>
      </c>
      <c r="I199" s="4">
        <v>0</v>
      </c>
      <c r="J199" s="4">
        <v>0</v>
      </c>
      <c r="K199" s="4">
        <v>22.029281186270961</v>
      </c>
      <c r="L199" s="4">
        <v>9.3431354402107765</v>
      </c>
      <c r="M199" s="4">
        <v>8.42</v>
      </c>
      <c r="N199" s="4">
        <v>9.5095895037998428</v>
      </c>
      <c r="O199" s="4">
        <v>10.205874205335361</v>
      </c>
      <c r="P199" s="4">
        <v>10.130161854302621</v>
      </c>
    </row>
    <row r="200" spans="1:16" x14ac:dyDescent="0.25">
      <c r="A200" s="3">
        <v>196</v>
      </c>
      <c r="B200">
        <v>2041</v>
      </c>
      <c r="C200" t="s">
        <v>230</v>
      </c>
      <c r="D200" t="s">
        <v>19</v>
      </c>
      <c r="E200" s="3">
        <v>2</v>
      </c>
      <c r="F200" t="s">
        <v>220</v>
      </c>
      <c r="G200" s="4">
        <v>28.26997819704086</v>
      </c>
      <c r="H200" s="4">
        <v>0</v>
      </c>
      <c r="I200" s="4">
        <v>0</v>
      </c>
      <c r="J200" s="4">
        <v>0</v>
      </c>
      <c r="K200" s="4">
        <v>28.26997819704086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</row>
    <row r="201" spans="1:16" x14ac:dyDescent="0.25">
      <c r="A201" s="3">
        <v>197</v>
      </c>
      <c r="B201">
        <v>2043</v>
      </c>
      <c r="C201" t="s">
        <v>231</v>
      </c>
      <c r="D201" t="s">
        <v>19</v>
      </c>
      <c r="E201" s="3">
        <v>1</v>
      </c>
      <c r="F201" t="s">
        <v>220</v>
      </c>
      <c r="G201" s="4">
        <v>13.4814904980623</v>
      </c>
      <c r="H201" s="4">
        <v>0</v>
      </c>
      <c r="I201" s="4">
        <v>0</v>
      </c>
      <c r="J201" s="4">
        <v>0</v>
      </c>
      <c r="K201" s="4">
        <v>13.4814904980623</v>
      </c>
      <c r="L201" s="4">
        <v>0</v>
      </c>
      <c r="M201" s="4">
        <v>0</v>
      </c>
      <c r="N201" s="4">
        <v>1</v>
      </c>
      <c r="O201" s="4">
        <v>10.074822651007571</v>
      </c>
      <c r="P201" s="4">
        <v>10.074815083537031</v>
      </c>
    </row>
    <row r="202" spans="1:16" x14ac:dyDescent="0.25">
      <c r="A202" s="3">
        <v>198</v>
      </c>
      <c r="B202">
        <v>2046</v>
      </c>
      <c r="C202" t="s">
        <v>232</v>
      </c>
      <c r="D202" t="s">
        <v>19</v>
      </c>
      <c r="E202" s="3">
        <v>2</v>
      </c>
      <c r="F202" t="s">
        <v>220</v>
      </c>
      <c r="G202" s="4">
        <v>20.012894224755151</v>
      </c>
      <c r="H202" s="4">
        <v>0</v>
      </c>
      <c r="I202" s="4">
        <v>0</v>
      </c>
      <c r="J202" s="4">
        <v>0</v>
      </c>
      <c r="K202" s="4">
        <v>20.012894224755151</v>
      </c>
      <c r="L202" s="4">
        <v>12.69</v>
      </c>
      <c r="M202" s="4">
        <v>5.6406999999999989</v>
      </c>
      <c r="N202" s="4">
        <v>7.1498660780918586</v>
      </c>
      <c r="O202" s="4">
        <v>0</v>
      </c>
      <c r="P202" s="4">
        <v>7.145415282791701</v>
      </c>
    </row>
    <row r="203" spans="1:16" x14ac:dyDescent="0.25">
      <c r="A203" s="3">
        <v>199</v>
      </c>
      <c r="B203">
        <v>2054</v>
      </c>
      <c r="C203" t="s">
        <v>233</v>
      </c>
      <c r="D203" t="s">
        <v>19</v>
      </c>
      <c r="E203" s="3">
        <v>2</v>
      </c>
      <c r="F203" t="s">
        <v>220</v>
      </c>
      <c r="G203" s="4">
        <v>18.007067503196769</v>
      </c>
      <c r="H203" s="4">
        <v>12.01</v>
      </c>
      <c r="I203" s="4">
        <v>0</v>
      </c>
      <c r="J203" s="4">
        <v>0</v>
      </c>
      <c r="K203" s="4">
        <v>14.14572442595448</v>
      </c>
    </row>
    <row r="204" spans="1:16" x14ac:dyDescent="0.25">
      <c r="A204" s="3">
        <v>200</v>
      </c>
      <c r="B204">
        <v>2073</v>
      </c>
      <c r="C204" t="s">
        <v>234</v>
      </c>
      <c r="D204" t="s">
        <v>19</v>
      </c>
      <c r="E204" s="3">
        <v>1</v>
      </c>
      <c r="F204" t="s">
        <v>220</v>
      </c>
      <c r="G204" s="4">
        <v>14.211320389164481</v>
      </c>
      <c r="H204" s="4">
        <v>0</v>
      </c>
      <c r="I204" s="4">
        <v>0</v>
      </c>
      <c r="J204" s="4">
        <v>0</v>
      </c>
      <c r="K204" s="4">
        <v>14.211320389164481</v>
      </c>
      <c r="L204" s="4">
        <v>0</v>
      </c>
      <c r="M204" s="4">
        <v>0</v>
      </c>
      <c r="N204" s="4">
        <v>5.9614428789937373</v>
      </c>
      <c r="O204" s="4">
        <v>0</v>
      </c>
      <c r="P204" s="4">
        <v>4.3158563633254392</v>
      </c>
    </row>
    <row r="205" spans="1:16" x14ac:dyDescent="0.25">
      <c r="A205" s="3">
        <v>201</v>
      </c>
      <c r="B205">
        <v>2074</v>
      </c>
      <c r="C205" t="s">
        <v>235</v>
      </c>
      <c r="D205" t="s">
        <v>19</v>
      </c>
      <c r="E205" s="3">
        <v>2</v>
      </c>
      <c r="F205" t="s">
        <v>220</v>
      </c>
      <c r="G205" s="4">
        <v>19.41044383306653</v>
      </c>
      <c r="H205" s="4">
        <v>0</v>
      </c>
      <c r="I205" s="4">
        <v>0</v>
      </c>
      <c r="J205" s="4">
        <v>0</v>
      </c>
      <c r="K205" s="4">
        <v>19.41044383306653</v>
      </c>
      <c r="L205" s="4">
        <v>13.58</v>
      </c>
      <c r="M205" s="4">
        <v>0</v>
      </c>
      <c r="N205" s="4">
        <v>7.0098131957068848</v>
      </c>
      <c r="O205" s="4">
        <v>12.394345088222851</v>
      </c>
      <c r="P205" s="4">
        <v>12.12164197195383</v>
      </c>
    </row>
    <row r="206" spans="1:16" x14ac:dyDescent="0.25">
      <c r="A206" s="3">
        <v>202</v>
      </c>
      <c r="B206">
        <v>2094</v>
      </c>
      <c r="C206" t="s">
        <v>236</v>
      </c>
      <c r="D206" t="s">
        <v>66</v>
      </c>
      <c r="E206" s="3">
        <v>2</v>
      </c>
      <c r="F206" t="s">
        <v>220</v>
      </c>
      <c r="G206" s="4">
        <v>25.346816835588299</v>
      </c>
      <c r="H206" s="4">
        <v>0</v>
      </c>
      <c r="I206" s="4">
        <v>0</v>
      </c>
      <c r="J206" s="4">
        <v>0</v>
      </c>
      <c r="K206" s="4">
        <v>25.346816835588299</v>
      </c>
    </row>
    <row r="207" spans="1:16" x14ac:dyDescent="0.25">
      <c r="A207" s="3">
        <v>203</v>
      </c>
      <c r="B207">
        <v>2097</v>
      </c>
      <c r="C207" t="s">
        <v>237</v>
      </c>
      <c r="D207" t="s">
        <v>22</v>
      </c>
      <c r="E207" s="3">
        <v>2</v>
      </c>
      <c r="F207" t="s">
        <v>220</v>
      </c>
      <c r="G207" s="4">
        <v>18.30368004150003</v>
      </c>
      <c r="H207" s="4">
        <v>0</v>
      </c>
      <c r="I207" s="4">
        <v>0</v>
      </c>
      <c r="J207" s="4">
        <v>0</v>
      </c>
      <c r="K207" s="4">
        <v>18.30368004150003</v>
      </c>
    </row>
    <row r="208" spans="1:16" x14ac:dyDescent="0.25">
      <c r="A208" s="3">
        <v>204</v>
      </c>
      <c r="B208">
        <v>2099</v>
      </c>
      <c r="C208" t="s">
        <v>238</v>
      </c>
      <c r="D208" t="s">
        <v>19</v>
      </c>
      <c r="E208" s="3">
        <v>2</v>
      </c>
      <c r="F208" t="s">
        <v>220</v>
      </c>
      <c r="G208" s="4">
        <v>22.841512637837571</v>
      </c>
      <c r="H208" s="4">
        <v>0</v>
      </c>
      <c r="I208" s="4">
        <v>0</v>
      </c>
      <c r="J208" s="4">
        <v>0</v>
      </c>
      <c r="K208" s="4">
        <v>22.841512637837571</v>
      </c>
      <c r="L208" s="4">
        <v>8.8689999999999998</v>
      </c>
      <c r="M208" s="4">
        <v>0</v>
      </c>
      <c r="N208" s="4">
        <v>6.1700000000000008</v>
      </c>
      <c r="O208" s="4">
        <v>11.73913931103038</v>
      </c>
      <c r="P208" s="4">
        <v>11.52946945012865</v>
      </c>
    </row>
    <row r="209" spans="1:16" x14ac:dyDescent="0.25">
      <c r="A209" s="3">
        <v>205</v>
      </c>
      <c r="B209">
        <v>2102</v>
      </c>
      <c r="C209" t="s">
        <v>239</v>
      </c>
      <c r="D209" t="s">
        <v>43</v>
      </c>
      <c r="E209" s="3">
        <v>2</v>
      </c>
      <c r="F209" t="s">
        <v>220</v>
      </c>
      <c r="G209" s="4">
        <v>17.350000000000001</v>
      </c>
      <c r="H209" s="4">
        <v>0</v>
      </c>
      <c r="I209" s="4">
        <v>0</v>
      </c>
      <c r="J209" s="4">
        <v>0</v>
      </c>
      <c r="K209" s="4">
        <v>17.350000000000001</v>
      </c>
    </row>
    <row r="210" spans="1:16" x14ac:dyDescent="0.25">
      <c r="A210" s="3">
        <v>206</v>
      </c>
      <c r="B210">
        <v>2103</v>
      </c>
      <c r="C210" t="s">
        <v>240</v>
      </c>
      <c r="D210" t="s">
        <v>22</v>
      </c>
      <c r="E210" s="3">
        <v>2</v>
      </c>
      <c r="F210" t="s">
        <v>220</v>
      </c>
      <c r="G210" s="4">
        <v>19.371608914547348</v>
      </c>
      <c r="H210" s="4">
        <v>0</v>
      </c>
      <c r="I210" s="4">
        <v>0</v>
      </c>
      <c r="J210" s="4">
        <v>0</v>
      </c>
      <c r="K210" s="4">
        <v>19.371608914547348</v>
      </c>
    </row>
    <row r="211" spans="1:16" x14ac:dyDescent="0.25">
      <c r="A211" s="3">
        <v>207</v>
      </c>
      <c r="B211">
        <v>2104</v>
      </c>
      <c r="C211" t="s">
        <v>241</v>
      </c>
      <c r="D211" t="s">
        <v>19</v>
      </c>
      <c r="E211" s="3">
        <v>1</v>
      </c>
      <c r="F211" t="s">
        <v>220</v>
      </c>
      <c r="G211" s="4">
        <v>14.36728118071003</v>
      </c>
      <c r="H211" s="4">
        <v>0</v>
      </c>
      <c r="I211" s="4">
        <v>0</v>
      </c>
      <c r="J211" s="4">
        <v>0</v>
      </c>
      <c r="K211" s="4">
        <v>14.36728118071003</v>
      </c>
      <c r="L211" s="4">
        <v>7.01</v>
      </c>
      <c r="M211" s="4">
        <v>0.94308943089430908</v>
      </c>
      <c r="N211" s="4">
        <v>0</v>
      </c>
      <c r="O211" s="4">
        <v>10.154947765391411</v>
      </c>
      <c r="P211" s="4">
        <v>9.6907720946198754</v>
      </c>
    </row>
    <row r="212" spans="1:16" x14ac:dyDescent="0.25">
      <c r="A212" s="3">
        <v>208</v>
      </c>
      <c r="B212">
        <v>2105</v>
      </c>
      <c r="C212" t="s">
        <v>242</v>
      </c>
      <c r="D212" t="s">
        <v>19</v>
      </c>
      <c r="E212" s="3">
        <v>1</v>
      </c>
      <c r="F212" t="s">
        <v>220</v>
      </c>
      <c r="G212" s="4">
        <v>21.707893035821861</v>
      </c>
      <c r="H212" s="4">
        <v>0</v>
      </c>
      <c r="I212" s="4">
        <v>0</v>
      </c>
      <c r="J212" s="4">
        <v>0</v>
      </c>
      <c r="K212" s="4">
        <v>21.707893035821861</v>
      </c>
      <c r="L212" s="4">
        <v>2.02</v>
      </c>
      <c r="M212" s="4">
        <v>1</v>
      </c>
      <c r="N212" s="4">
        <v>11.51</v>
      </c>
      <c r="O212" s="4">
        <v>1.508459</v>
      </c>
      <c r="P212" s="4">
        <v>2.211819998470506</v>
      </c>
    </row>
    <row r="213" spans="1:16" x14ac:dyDescent="0.25">
      <c r="A213" s="3">
        <v>209</v>
      </c>
      <c r="B213">
        <v>2123</v>
      </c>
      <c r="C213" t="s">
        <v>243</v>
      </c>
      <c r="D213" t="s">
        <v>19</v>
      </c>
      <c r="E213" s="3">
        <v>1</v>
      </c>
      <c r="F213" t="s">
        <v>220</v>
      </c>
      <c r="G213" s="4">
        <v>12.060176578195771</v>
      </c>
      <c r="H213" s="4">
        <v>0</v>
      </c>
      <c r="I213" s="4">
        <v>0</v>
      </c>
      <c r="J213" s="4">
        <v>0</v>
      </c>
      <c r="K213" s="4">
        <v>12.060176578195771</v>
      </c>
      <c r="L213" s="4">
        <v>3.8994285789924992</v>
      </c>
      <c r="M213" s="4">
        <v>4.8</v>
      </c>
      <c r="N213" s="4">
        <v>5.26948640077525</v>
      </c>
      <c r="O213" s="4">
        <v>0</v>
      </c>
      <c r="P213" s="4">
        <v>4.1784653273910033</v>
      </c>
    </row>
    <row r="214" spans="1:16" x14ac:dyDescent="0.25">
      <c r="A214" s="3">
        <v>210</v>
      </c>
      <c r="B214">
        <v>2132</v>
      </c>
      <c r="C214" t="s">
        <v>244</v>
      </c>
      <c r="D214" t="s">
        <v>43</v>
      </c>
      <c r="E214" s="3">
        <v>1</v>
      </c>
      <c r="F214" t="s">
        <v>220</v>
      </c>
      <c r="G214" s="4">
        <v>16.708740025829169</v>
      </c>
      <c r="H214" s="4">
        <v>6.81</v>
      </c>
      <c r="I214" s="4">
        <v>0</v>
      </c>
      <c r="J214" s="4">
        <v>0</v>
      </c>
      <c r="K214" s="4">
        <v>15.295674892187</v>
      </c>
    </row>
    <row r="215" spans="1:16" x14ac:dyDescent="0.25">
      <c r="A215" s="3">
        <v>211</v>
      </c>
      <c r="B215">
        <v>2137</v>
      </c>
      <c r="C215" t="s">
        <v>245</v>
      </c>
      <c r="D215" t="s">
        <v>19</v>
      </c>
      <c r="E215" s="3">
        <v>1</v>
      </c>
      <c r="F215" t="s">
        <v>220</v>
      </c>
      <c r="G215" s="4">
        <v>23.663267545441979</v>
      </c>
      <c r="H215" s="4">
        <v>19.64</v>
      </c>
      <c r="I215" s="4">
        <v>0</v>
      </c>
      <c r="J215" s="4">
        <v>0</v>
      </c>
      <c r="K215" s="4">
        <v>23.53841514223733</v>
      </c>
      <c r="L215" s="4">
        <v>0</v>
      </c>
      <c r="M215" s="4">
        <v>0</v>
      </c>
      <c r="N215" s="4">
        <v>12.740600000000001</v>
      </c>
      <c r="O215" s="4">
        <v>11.152363782410831</v>
      </c>
      <c r="P215" s="4">
        <v>12.380076049797021</v>
      </c>
    </row>
    <row r="216" spans="1:16" x14ac:dyDescent="0.25">
      <c r="A216" s="3">
        <v>212</v>
      </c>
      <c r="B216">
        <v>2148</v>
      </c>
      <c r="C216" t="s">
        <v>246</v>
      </c>
      <c r="D216" t="s">
        <v>22</v>
      </c>
      <c r="E216" s="3">
        <v>2</v>
      </c>
      <c r="F216" t="s">
        <v>220</v>
      </c>
      <c r="G216" s="4">
        <v>26.110910793922059</v>
      </c>
      <c r="H216" s="4">
        <v>0</v>
      </c>
      <c r="I216" s="4">
        <v>0</v>
      </c>
      <c r="J216" s="4">
        <v>0</v>
      </c>
      <c r="K216" s="4">
        <v>26.110910793922059</v>
      </c>
    </row>
    <row r="217" spans="1:16" x14ac:dyDescent="0.25">
      <c r="A217" s="3">
        <v>213</v>
      </c>
      <c r="B217">
        <v>2152</v>
      </c>
      <c r="C217" t="s">
        <v>247</v>
      </c>
      <c r="D217" t="s">
        <v>19</v>
      </c>
      <c r="E217" s="3">
        <v>2</v>
      </c>
      <c r="F217" t="s">
        <v>220</v>
      </c>
      <c r="G217" s="4">
        <v>20.900846207055569</v>
      </c>
      <c r="H217" s="4">
        <v>0</v>
      </c>
      <c r="I217" s="4">
        <v>0</v>
      </c>
      <c r="J217" s="4">
        <v>0</v>
      </c>
      <c r="K217" s="4">
        <v>20.900846207055569</v>
      </c>
      <c r="L217" s="4">
        <v>0</v>
      </c>
      <c r="M217" s="4">
        <v>0</v>
      </c>
      <c r="N217" s="4">
        <v>7.2603292864764537</v>
      </c>
      <c r="O217" s="4">
        <v>10</v>
      </c>
      <c r="P217" s="4">
        <v>9.1162277326781691</v>
      </c>
    </row>
    <row r="218" spans="1:16" x14ac:dyDescent="0.25">
      <c r="A218" s="3">
        <v>214</v>
      </c>
      <c r="B218">
        <v>2165</v>
      </c>
      <c r="C218" t="s">
        <v>248</v>
      </c>
      <c r="D218" t="s">
        <v>19</v>
      </c>
      <c r="E218" s="3">
        <v>2</v>
      </c>
      <c r="F218" t="s">
        <v>220</v>
      </c>
      <c r="G218" s="4">
        <v>17.826636595105089</v>
      </c>
      <c r="H218" s="4">
        <v>0</v>
      </c>
      <c r="I218" s="4">
        <v>0</v>
      </c>
      <c r="J218" s="4">
        <v>0</v>
      </c>
      <c r="K218" s="4">
        <v>17.826636595105089</v>
      </c>
      <c r="L218" s="4">
        <v>0</v>
      </c>
      <c r="M218" s="4">
        <v>0</v>
      </c>
      <c r="N218" s="4">
        <v>0</v>
      </c>
      <c r="O218" s="4">
        <v>12.25</v>
      </c>
      <c r="P218" s="4">
        <v>9.2005455571888639</v>
      </c>
    </row>
    <row r="219" spans="1:16" x14ac:dyDescent="0.25">
      <c r="A219" s="3">
        <v>215</v>
      </c>
      <c r="B219">
        <v>2169</v>
      </c>
      <c r="C219" t="s">
        <v>249</v>
      </c>
      <c r="D219" t="s">
        <v>19</v>
      </c>
      <c r="E219" s="3">
        <v>1</v>
      </c>
      <c r="F219" t="s">
        <v>220</v>
      </c>
      <c r="G219" s="4">
        <v>16.16153883102719</v>
      </c>
      <c r="H219" s="4">
        <v>15.58761318290528</v>
      </c>
      <c r="I219" s="4">
        <v>17.578953442392208</v>
      </c>
      <c r="J219" s="4">
        <v>0</v>
      </c>
      <c r="K219" s="4">
        <v>16.032451176871788</v>
      </c>
      <c r="L219" s="4">
        <v>9.9999999999999982E-8</v>
      </c>
      <c r="M219" s="4">
        <v>2</v>
      </c>
      <c r="N219" s="4">
        <v>5.1266999999999996</v>
      </c>
      <c r="O219" s="4">
        <v>10.32216192066886</v>
      </c>
      <c r="P219" s="4">
        <v>10.31708238569697</v>
      </c>
    </row>
    <row r="220" spans="1:16" x14ac:dyDescent="0.25">
      <c r="A220" s="3">
        <v>216</v>
      </c>
      <c r="B220">
        <v>2172</v>
      </c>
      <c r="C220" t="s">
        <v>250</v>
      </c>
      <c r="D220" t="s">
        <v>22</v>
      </c>
      <c r="E220" s="3">
        <v>1</v>
      </c>
      <c r="F220" t="s">
        <v>220</v>
      </c>
      <c r="G220" s="4">
        <v>12.01308577926245</v>
      </c>
      <c r="H220" s="4">
        <v>0</v>
      </c>
      <c r="I220" s="4">
        <v>0</v>
      </c>
      <c r="J220" s="4">
        <v>0</v>
      </c>
      <c r="K220" s="4">
        <v>12.01308577926245</v>
      </c>
    </row>
    <row r="221" spans="1:16" x14ac:dyDescent="0.25">
      <c r="A221" s="3">
        <v>217</v>
      </c>
      <c r="B221">
        <v>2174</v>
      </c>
      <c r="C221" t="s">
        <v>251</v>
      </c>
      <c r="D221" t="s">
        <v>22</v>
      </c>
      <c r="E221" s="3">
        <v>2</v>
      </c>
      <c r="F221" t="s">
        <v>220</v>
      </c>
      <c r="G221" s="4">
        <v>17.584926766938231</v>
      </c>
      <c r="H221" s="4">
        <v>0</v>
      </c>
      <c r="I221" s="4">
        <v>0</v>
      </c>
      <c r="J221" s="4">
        <v>0</v>
      </c>
      <c r="K221" s="4">
        <v>17.584926766938231</v>
      </c>
    </row>
    <row r="222" spans="1:16" x14ac:dyDescent="0.25">
      <c r="A222" s="3">
        <v>218</v>
      </c>
      <c r="B222">
        <v>2176</v>
      </c>
      <c r="C222" t="s">
        <v>252</v>
      </c>
      <c r="D222" t="s">
        <v>22</v>
      </c>
      <c r="E222" s="3">
        <v>1</v>
      </c>
      <c r="F222" t="s">
        <v>220</v>
      </c>
      <c r="G222" s="4">
        <v>2.6861671262352451</v>
      </c>
      <c r="H222" s="4">
        <v>0</v>
      </c>
      <c r="I222" s="4">
        <v>0</v>
      </c>
      <c r="J222" s="4">
        <v>0</v>
      </c>
      <c r="K222" s="4">
        <v>2.6861671262352451</v>
      </c>
    </row>
    <row r="223" spans="1:16" x14ac:dyDescent="0.25">
      <c r="A223" s="3">
        <v>219</v>
      </c>
      <c r="B223">
        <v>2183</v>
      </c>
      <c r="C223" t="s">
        <v>253</v>
      </c>
      <c r="D223" t="s">
        <v>19</v>
      </c>
      <c r="E223" s="3">
        <v>2</v>
      </c>
      <c r="F223" t="s">
        <v>220</v>
      </c>
      <c r="G223" s="4">
        <v>16.435879498108822</v>
      </c>
      <c r="H223" s="4">
        <v>0</v>
      </c>
      <c r="I223" s="4">
        <v>0</v>
      </c>
      <c r="J223" s="4">
        <v>0</v>
      </c>
      <c r="K223" s="4">
        <v>16.435879498108822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</row>
    <row r="224" spans="1:16" x14ac:dyDescent="0.25">
      <c r="A224" s="3">
        <v>220</v>
      </c>
      <c r="B224">
        <v>2184</v>
      </c>
      <c r="C224" t="s">
        <v>254</v>
      </c>
      <c r="D224" t="s">
        <v>19</v>
      </c>
      <c r="E224" s="3">
        <v>2</v>
      </c>
      <c r="F224" t="s">
        <v>220</v>
      </c>
      <c r="G224" s="4">
        <v>22.57655637199635</v>
      </c>
      <c r="H224" s="4">
        <v>0</v>
      </c>
      <c r="I224" s="4">
        <v>0</v>
      </c>
      <c r="J224" s="4">
        <v>0</v>
      </c>
      <c r="K224" s="4">
        <v>22.57655637199635</v>
      </c>
      <c r="L224" s="4">
        <v>1.507109004739337</v>
      </c>
      <c r="M224" s="4">
        <v>0</v>
      </c>
      <c r="N224" s="4">
        <v>7.5070422535211261</v>
      </c>
      <c r="O224" s="4">
        <v>13.609040598465389</v>
      </c>
      <c r="P224" s="4">
        <v>13.513095038168739</v>
      </c>
    </row>
    <row r="225" spans="1:16" x14ac:dyDescent="0.25">
      <c r="A225" s="3">
        <v>221</v>
      </c>
      <c r="B225">
        <v>2189</v>
      </c>
      <c r="C225" t="s">
        <v>255</v>
      </c>
      <c r="D225" t="s">
        <v>19</v>
      </c>
      <c r="E225" s="3">
        <v>2</v>
      </c>
      <c r="F225" t="s">
        <v>220</v>
      </c>
      <c r="G225" s="4">
        <v>22.84391324119672</v>
      </c>
      <c r="H225" s="4">
        <v>0</v>
      </c>
      <c r="I225" s="4">
        <v>0</v>
      </c>
      <c r="J225" s="4">
        <v>0</v>
      </c>
      <c r="K225" s="4">
        <v>22.84391324119672</v>
      </c>
      <c r="L225" s="4">
        <v>3</v>
      </c>
      <c r="M225" s="4">
        <v>0</v>
      </c>
      <c r="N225" s="4">
        <v>12.357727518103051</v>
      </c>
      <c r="O225" s="4">
        <v>0</v>
      </c>
      <c r="P225" s="4">
        <v>12.252374902755029</v>
      </c>
    </row>
    <row r="226" spans="1:16" x14ac:dyDescent="0.25">
      <c r="A226" s="3">
        <v>222</v>
      </c>
      <c r="B226">
        <v>2201</v>
      </c>
      <c r="C226" t="s">
        <v>256</v>
      </c>
      <c r="D226" t="s">
        <v>19</v>
      </c>
      <c r="E226" s="3">
        <v>1</v>
      </c>
      <c r="F226" t="s">
        <v>220</v>
      </c>
      <c r="G226" s="4">
        <v>19.821932134024429</v>
      </c>
      <c r="H226" s="4">
        <v>0</v>
      </c>
      <c r="I226" s="4">
        <v>0</v>
      </c>
      <c r="J226" s="4">
        <v>0</v>
      </c>
      <c r="K226" s="4">
        <v>19.821932134024429</v>
      </c>
      <c r="L226" s="4">
        <v>2</v>
      </c>
      <c r="M226" s="4">
        <v>4</v>
      </c>
      <c r="N226" s="4">
        <v>6.5</v>
      </c>
      <c r="O226" s="4">
        <v>13.36220189397336</v>
      </c>
      <c r="P226" s="4">
        <v>13.23356403384583</v>
      </c>
    </row>
    <row r="227" spans="1:16" x14ac:dyDescent="0.25">
      <c r="A227" s="3">
        <v>223</v>
      </c>
      <c r="B227">
        <v>2210</v>
      </c>
      <c r="C227" t="s">
        <v>257</v>
      </c>
      <c r="D227" t="s">
        <v>19</v>
      </c>
      <c r="E227" s="3">
        <v>3</v>
      </c>
      <c r="F227" t="s">
        <v>220</v>
      </c>
      <c r="G227" s="4">
        <v>23.638325548746622</v>
      </c>
      <c r="H227" s="4">
        <v>0</v>
      </c>
      <c r="I227" s="4">
        <v>0</v>
      </c>
      <c r="J227" s="4">
        <v>0</v>
      </c>
      <c r="K227" s="4">
        <v>23.638325548746622</v>
      </c>
      <c r="L227" s="4">
        <v>2.4300000000000002</v>
      </c>
      <c r="M227" s="4">
        <v>2.4300000000000002</v>
      </c>
      <c r="N227" s="4">
        <v>0</v>
      </c>
      <c r="O227" s="4">
        <v>0</v>
      </c>
      <c r="P227" s="4">
        <v>2.4300000000000002</v>
      </c>
    </row>
    <row r="228" spans="1:16" x14ac:dyDescent="0.25">
      <c r="A228" s="3">
        <v>224</v>
      </c>
      <c r="B228">
        <v>2234</v>
      </c>
      <c r="C228" t="s">
        <v>258</v>
      </c>
      <c r="D228" t="s">
        <v>43</v>
      </c>
      <c r="E228" s="3">
        <v>1</v>
      </c>
      <c r="F228" t="s">
        <v>220</v>
      </c>
      <c r="G228" s="4">
        <v>0.97399565743081373</v>
      </c>
      <c r="H228" s="4">
        <v>0</v>
      </c>
      <c r="I228" s="4">
        <v>0</v>
      </c>
      <c r="J228" s="4">
        <v>0</v>
      </c>
      <c r="K228" s="4">
        <v>0.97399565743081373</v>
      </c>
    </row>
    <row r="229" spans="1:16" x14ac:dyDescent="0.25">
      <c r="A229" s="3">
        <v>225</v>
      </c>
      <c r="B229">
        <v>2247</v>
      </c>
      <c r="C229" t="s">
        <v>259</v>
      </c>
      <c r="D229" t="s">
        <v>19</v>
      </c>
      <c r="E229" s="3">
        <v>2</v>
      </c>
      <c r="F229" t="s">
        <v>220</v>
      </c>
      <c r="G229" s="4">
        <v>16.91264966584767</v>
      </c>
      <c r="H229" s="4">
        <v>0</v>
      </c>
      <c r="I229" s="4">
        <v>0</v>
      </c>
      <c r="J229" s="4">
        <v>0</v>
      </c>
      <c r="K229" s="4">
        <v>16.91264966584767</v>
      </c>
      <c r="L229" s="4">
        <v>1</v>
      </c>
      <c r="M229" s="4">
        <v>0</v>
      </c>
      <c r="N229" s="4">
        <v>0</v>
      </c>
      <c r="O229" s="4">
        <v>0</v>
      </c>
      <c r="P229" s="4">
        <v>1</v>
      </c>
    </row>
    <row r="230" spans="1:16" x14ac:dyDescent="0.25">
      <c r="A230" s="3">
        <v>226</v>
      </c>
      <c r="B230">
        <v>2326</v>
      </c>
      <c r="C230" t="s">
        <v>260</v>
      </c>
      <c r="D230" t="s">
        <v>22</v>
      </c>
      <c r="E230" s="3">
        <v>2</v>
      </c>
      <c r="F230" t="s">
        <v>261</v>
      </c>
      <c r="G230" s="4">
        <v>16.0628864369206</v>
      </c>
      <c r="H230" s="4">
        <v>0</v>
      </c>
      <c r="I230" s="4">
        <v>0</v>
      </c>
      <c r="J230" s="4">
        <v>0</v>
      </c>
      <c r="K230" s="4">
        <v>16.0628864369206</v>
      </c>
    </row>
    <row r="231" spans="1:16" x14ac:dyDescent="0.25">
      <c r="A231" s="3">
        <v>227</v>
      </c>
      <c r="B231">
        <v>2376</v>
      </c>
      <c r="C231" t="s">
        <v>262</v>
      </c>
      <c r="D231" t="s">
        <v>19</v>
      </c>
      <c r="E231" s="3">
        <v>2</v>
      </c>
      <c r="F231" t="s">
        <v>261</v>
      </c>
      <c r="G231" s="4">
        <v>9.2199186991869926</v>
      </c>
      <c r="H231" s="4">
        <v>0</v>
      </c>
      <c r="I231" s="4">
        <v>0</v>
      </c>
      <c r="J231" s="4">
        <v>0</v>
      </c>
      <c r="K231" s="4">
        <v>9.2199186991869926</v>
      </c>
      <c r="L231" s="4">
        <v>0.4</v>
      </c>
      <c r="M231" s="4">
        <v>0</v>
      </c>
      <c r="N231" s="4">
        <v>0</v>
      </c>
      <c r="O231" s="4">
        <v>0</v>
      </c>
      <c r="P231" s="4">
        <v>0.4</v>
      </c>
    </row>
    <row r="232" spans="1:16" x14ac:dyDescent="0.25">
      <c r="A232" s="3">
        <v>228</v>
      </c>
      <c r="B232">
        <v>2456</v>
      </c>
      <c r="C232" t="s">
        <v>263</v>
      </c>
      <c r="D232" t="s">
        <v>22</v>
      </c>
      <c r="E232" s="3">
        <v>2</v>
      </c>
      <c r="F232" t="s">
        <v>264</v>
      </c>
      <c r="G232" s="4">
        <v>26.216774487471529</v>
      </c>
      <c r="H232" s="4">
        <v>19</v>
      </c>
      <c r="I232" s="4">
        <v>0</v>
      </c>
      <c r="J232" s="4">
        <v>0</v>
      </c>
      <c r="K232" s="4">
        <v>23.532423462088701</v>
      </c>
    </row>
    <row r="233" spans="1:16" x14ac:dyDescent="0.25">
      <c r="A233" s="3">
        <v>229</v>
      </c>
      <c r="B233">
        <v>2517</v>
      </c>
      <c r="C233" t="s">
        <v>265</v>
      </c>
      <c r="D233" t="s">
        <v>43</v>
      </c>
      <c r="E233" s="3">
        <v>2</v>
      </c>
      <c r="F233" t="s">
        <v>264</v>
      </c>
      <c r="G233" s="4">
        <v>14.79684934926113</v>
      </c>
      <c r="H233" s="4">
        <v>0</v>
      </c>
      <c r="I233" s="4">
        <v>0</v>
      </c>
      <c r="J233" s="4">
        <v>0</v>
      </c>
      <c r="K233" s="4">
        <v>14.79684934926113</v>
      </c>
    </row>
    <row r="234" spans="1:16" x14ac:dyDescent="0.25">
      <c r="A234" s="3">
        <v>230</v>
      </c>
      <c r="B234">
        <v>2533</v>
      </c>
      <c r="C234" t="s">
        <v>266</v>
      </c>
      <c r="D234" t="s">
        <v>22</v>
      </c>
      <c r="E234" s="3">
        <v>1</v>
      </c>
      <c r="F234" t="s">
        <v>264</v>
      </c>
      <c r="G234" s="4">
        <v>18.593568406205929</v>
      </c>
      <c r="H234" s="4">
        <v>0</v>
      </c>
      <c r="I234" s="4">
        <v>0</v>
      </c>
      <c r="J234" s="4">
        <v>0</v>
      </c>
      <c r="K234" s="4">
        <v>18.593568406205929</v>
      </c>
    </row>
    <row r="235" spans="1:16" x14ac:dyDescent="0.25">
      <c r="A235" s="3">
        <v>231</v>
      </c>
      <c r="B235">
        <v>2538</v>
      </c>
      <c r="C235" t="s">
        <v>267</v>
      </c>
      <c r="D235" t="s">
        <v>22</v>
      </c>
      <c r="E235" s="3">
        <v>1</v>
      </c>
      <c r="F235" t="s">
        <v>264</v>
      </c>
      <c r="G235" s="4">
        <v>8.7011323531851072</v>
      </c>
      <c r="H235" s="4">
        <v>0</v>
      </c>
      <c r="I235" s="4">
        <v>0</v>
      </c>
      <c r="J235" s="4">
        <v>0</v>
      </c>
      <c r="K235" s="4">
        <v>8.7011323531851072</v>
      </c>
    </row>
    <row r="236" spans="1:16" x14ac:dyDescent="0.25">
      <c r="A236" s="3">
        <v>232</v>
      </c>
      <c r="B236">
        <v>2618</v>
      </c>
      <c r="C236" t="s">
        <v>268</v>
      </c>
      <c r="D236" t="s">
        <v>19</v>
      </c>
      <c r="E236" s="3">
        <v>1</v>
      </c>
      <c r="F236" t="s">
        <v>269</v>
      </c>
      <c r="G236" s="4">
        <v>29.84007002591914</v>
      </c>
      <c r="H236" s="4">
        <v>0</v>
      </c>
      <c r="I236" s="4">
        <v>0</v>
      </c>
      <c r="J236" s="4">
        <v>0</v>
      </c>
      <c r="K236" s="4">
        <v>29.84007002591914</v>
      </c>
      <c r="L236" s="4">
        <v>2.1800000000000002</v>
      </c>
      <c r="M236" s="4">
        <v>0</v>
      </c>
      <c r="N236" s="4">
        <v>10.166584686014099</v>
      </c>
      <c r="O236" s="4">
        <v>15</v>
      </c>
      <c r="P236" s="4">
        <v>14.175168263795889</v>
      </c>
    </row>
    <row r="237" spans="1:16" x14ac:dyDescent="0.25">
      <c r="A237" s="3">
        <v>233</v>
      </c>
      <c r="B237">
        <v>2623</v>
      </c>
      <c r="C237" t="s">
        <v>270</v>
      </c>
      <c r="D237" t="s">
        <v>43</v>
      </c>
      <c r="E237" s="3">
        <v>2</v>
      </c>
      <c r="F237" t="s">
        <v>271</v>
      </c>
      <c r="G237" s="4">
        <v>32.976702405099971</v>
      </c>
      <c r="H237" s="4">
        <v>0</v>
      </c>
      <c r="I237" s="4">
        <v>0</v>
      </c>
      <c r="J237" s="4">
        <v>0</v>
      </c>
      <c r="K237" s="4">
        <v>32.976702405099971</v>
      </c>
    </row>
    <row r="238" spans="1:16" x14ac:dyDescent="0.25">
      <c r="A238" s="3">
        <v>234</v>
      </c>
      <c r="B238">
        <v>2625</v>
      </c>
      <c r="C238" t="s">
        <v>272</v>
      </c>
      <c r="D238" t="s">
        <v>19</v>
      </c>
      <c r="E238" s="3">
        <v>3</v>
      </c>
      <c r="F238" t="s">
        <v>271</v>
      </c>
      <c r="G238" s="4">
        <v>16.874812680115269</v>
      </c>
      <c r="H238" s="4">
        <v>0</v>
      </c>
      <c r="I238" s="4">
        <v>0</v>
      </c>
      <c r="J238" s="4">
        <v>0</v>
      </c>
      <c r="K238" s="4">
        <v>16.874812680115269</v>
      </c>
    </row>
    <row r="239" spans="1:16" x14ac:dyDescent="0.25">
      <c r="A239" s="3">
        <v>235</v>
      </c>
      <c r="B239">
        <v>2631</v>
      </c>
      <c r="C239" t="s">
        <v>273</v>
      </c>
      <c r="D239" t="s">
        <v>19</v>
      </c>
      <c r="E239" s="3">
        <v>3</v>
      </c>
      <c r="F239" t="s">
        <v>274</v>
      </c>
      <c r="G239" s="4">
        <v>14.330631176686881</v>
      </c>
      <c r="H239" s="4">
        <v>0</v>
      </c>
      <c r="I239" s="4">
        <v>0</v>
      </c>
      <c r="J239" s="4">
        <v>0</v>
      </c>
      <c r="K239" s="4">
        <v>14.330631176686881</v>
      </c>
    </row>
    <row r="240" spans="1:16" x14ac:dyDescent="0.25">
      <c r="A240" s="3">
        <v>236</v>
      </c>
      <c r="B240">
        <v>2668</v>
      </c>
      <c r="C240" t="s">
        <v>275</v>
      </c>
      <c r="D240" t="s">
        <v>19</v>
      </c>
      <c r="E240" s="3">
        <v>2</v>
      </c>
      <c r="F240" t="s">
        <v>274</v>
      </c>
      <c r="G240" s="4">
        <v>16.515202986520741</v>
      </c>
      <c r="H240" s="4">
        <v>0</v>
      </c>
      <c r="I240" s="4">
        <v>0</v>
      </c>
      <c r="J240" s="4">
        <v>0</v>
      </c>
      <c r="K240" s="4">
        <v>16.515202986520741</v>
      </c>
      <c r="L240" s="4">
        <v>0</v>
      </c>
      <c r="M240" s="4">
        <v>0</v>
      </c>
      <c r="N240" s="4">
        <v>4</v>
      </c>
      <c r="O240" s="4">
        <v>11.85221674876847</v>
      </c>
      <c r="P240" s="4">
        <v>11.83083582827857</v>
      </c>
    </row>
    <row r="241" spans="1:16" x14ac:dyDescent="0.25">
      <c r="A241" s="3">
        <v>237</v>
      </c>
      <c r="B241">
        <v>2673</v>
      </c>
      <c r="C241" t="s">
        <v>276</v>
      </c>
      <c r="D241" t="s">
        <v>22</v>
      </c>
      <c r="E241" s="3">
        <v>2</v>
      </c>
      <c r="F241" t="s">
        <v>274</v>
      </c>
      <c r="G241" s="4">
        <v>9</v>
      </c>
      <c r="H241" s="4">
        <v>0</v>
      </c>
      <c r="I241" s="4">
        <v>0</v>
      </c>
      <c r="J241" s="4">
        <v>0</v>
      </c>
      <c r="K241" s="4">
        <v>9</v>
      </c>
    </row>
    <row r="242" spans="1:16" x14ac:dyDescent="0.25">
      <c r="A242" s="3">
        <v>238</v>
      </c>
      <c r="B242">
        <v>2677</v>
      </c>
      <c r="C242" t="s">
        <v>277</v>
      </c>
      <c r="D242" t="s">
        <v>22</v>
      </c>
      <c r="E242" s="3">
        <v>1</v>
      </c>
      <c r="F242" t="s">
        <v>274</v>
      </c>
      <c r="G242" s="4">
        <v>7.9918448713301924</v>
      </c>
      <c r="H242" s="4">
        <v>0</v>
      </c>
      <c r="I242" s="4">
        <v>0</v>
      </c>
      <c r="J242" s="4">
        <v>0</v>
      </c>
      <c r="K242" s="4">
        <v>7.9918448713301924</v>
      </c>
    </row>
    <row r="243" spans="1:16" x14ac:dyDescent="0.25">
      <c r="A243" s="3">
        <v>239</v>
      </c>
      <c r="B243">
        <v>2679</v>
      </c>
      <c r="C243" t="s">
        <v>278</v>
      </c>
      <c r="D243" t="s">
        <v>22</v>
      </c>
      <c r="E243" s="3">
        <v>1</v>
      </c>
      <c r="F243" t="s">
        <v>274</v>
      </c>
      <c r="G243" s="4">
        <v>7.913700689720268</v>
      </c>
      <c r="H243" s="4">
        <v>0</v>
      </c>
      <c r="I243" s="4">
        <v>0</v>
      </c>
      <c r="J243" s="4">
        <v>0</v>
      </c>
      <c r="K243" s="4">
        <v>7.913700689720268</v>
      </c>
    </row>
    <row r="244" spans="1:16" x14ac:dyDescent="0.25">
      <c r="A244" s="3">
        <v>240</v>
      </c>
      <c r="B244">
        <v>2694</v>
      </c>
      <c r="C244" t="s">
        <v>279</v>
      </c>
      <c r="D244" t="s">
        <v>19</v>
      </c>
      <c r="E244" s="3">
        <v>2</v>
      </c>
      <c r="F244" t="s">
        <v>274</v>
      </c>
      <c r="G244" s="4">
        <v>17.693859475823569</v>
      </c>
      <c r="H244" s="4">
        <v>0</v>
      </c>
      <c r="I244" s="4">
        <v>0</v>
      </c>
      <c r="J244" s="4">
        <v>0</v>
      </c>
      <c r="K244" s="4">
        <v>17.693859475823569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</row>
    <row r="245" spans="1:16" x14ac:dyDescent="0.25">
      <c r="A245" s="3">
        <v>241</v>
      </c>
      <c r="B245">
        <v>2700</v>
      </c>
      <c r="C245" t="s">
        <v>280</v>
      </c>
      <c r="D245" t="s">
        <v>43</v>
      </c>
      <c r="E245" s="3">
        <v>1</v>
      </c>
      <c r="F245" t="s">
        <v>274</v>
      </c>
      <c r="G245" s="4">
        <v>18.101399350173558</v>
      </c>
      <c r="H245" s="4">
        <v>0</v>
      </c>
      <c r="I245" s="4">
        <v>0</v>
      </c>
      <c r="J245" s="4">
        <v>0</v>
      </c>
      <c r="K245" s="4">
        <v>18.101399350173558</v>
      </c>
    </row>
    <row r="246" spans="1:16" x14ac:dyDescent="0.25">
      <c r="A246" s="3">
        <v>242</v>
      </c>
      <c r="B246">
        <v>2703</v>
      </c>
      <c r="C246" t="s">
        <v>281</v>
      </c>
      <c r="D246" t="s">
        <v>66</v>
      </c>
      <c r="E246" s="3">
        <v>1</v>
      </c>
      <c r="F246" t="s">
        <v>274</v>
      </c>
      <c r="G246" s="4">
        <v>0</v>
      </c>
      <c r="H246" s="4">
        <v>0</v>
      </c>
      <c r="I246" s="4">
        <v>12</v>
      </c>
      <c r="J246" s="4">
        <v>0</v>
      </c>
      <c r="K246" s="4">
        <v>12</v>
      </c>
    </row>
    <row r="247" spans="1:16" x14ac:dyDescent="0.25">
      <c r="A247" s="3">
        <v>243</v>
      </c>
      <c r="B247">
        <v>2735</v>
      </c>
      <c r="C247" t="s">
        <v>282</v>
      </c>
      <c r="D247" t="s">
        <v>19</v>
      </c>
      <c r="E247" s="3">
        <v>1</v>
      </c>
      <c r="F247" t="s">
        <v>274</v>
      </c>
      <c r="G247" s="4">
        <v>20.826845741476539</v>
      </c>
      <c r="H247" s="4">
        <v>0</v>
      </c>
      <c r="I247" s="4">
        <v>0</v>
      </c>
      <c r="J247" s="4">
        <v>0</v>
      </c>
      <c r="K247" s="4">
        <v>20.826845741476539</v>
      </c>
      <c r="L247" s="4">
        <v>0</v>
      </c>
      <c r="M247" s="4">
        <v>1.5</v>
      </c>
      <c r="N247" s="4">
        <v>0</v>
      </c>
      <c r="O247" s="4">
        <v>12.27552187451883</v>
      </c>
      <c r="P247" s="4">
        <v>11.795377097007581</v>
      </c>
    </row>
    <row r="248" spans="1:16" x14ac:dyDescent="0.25">
      <c r="A248" s="3">
        <v>244</v>
      </c>
      <c r="B248">
        <v>2739</v>
      </c>
      <c r="C248" t="s">
        <v>283</v>
      </c>
      <c r="D248" t="s">
        <v>19</v>
      </c>
      <c r="E248" s="3">
        <v>2</v>
      </c>
      <c r="F248" t="s">
        <v>274</v>
      </c>
      <c r="G248" s="4">
        <v>9.9590136036025907</v>
      </c>
      <c r="H248" s="4">
        <v>8.0850000000000009</v>
      </c>
      <c r="I248" s="4">
        <v>0</v>
      </c>
      <c r="J248" s="4">
        <v>0</v>
      </c>
      <c r="K248" s="4">
        <v>9.3984675653852303</v>
      </c>
      <c r="L248" s="4">
        <v>6.1700000000000008</v>
      </c>
      <c r="M248" s="4">
        <v>0</v>
      </c>
      <c r="N248" s="4">
        <v>0</v>
      </c>
      <c r="O248" s="4">
        <v>0</v>
      </c>
      <c r="P248" s="4">
        <v>6.1700000000000008</v>
      </c>
    </row>
    <row r="249" spans="1:16" x14ac:dyDescent="0.25">
      <c r="A249" s="3">
        <v>245</v>
      </c>
      <c r="B249">
        <v>2767</v>
      </c>
      <c r="C249" t="s">
        <v>284</v>
      </c>
      <c r="D249" t="s">
        <v>22</v>
      </c>
      <c r="E249" s="3">
        <v>1</v>
      </c>
      <c r="F249" t="s">
        <v>274</v>
      </c>
      <c r="G249" s="4">
        <v>1</v>
      </c>
      <c r="H249" s="4">
        <v>0</v>
      </c>
      <c r="I249" s="4">
        <v>0</v>
      </c>
      <c r="J249" s="4">
        <v>0</v>
      </c>
      <c r="K249" s="4">
        <v>1</v>
      </c>
    </row>
    <row r="250" spans="1:16" x14ac:dyDescent="0.25">
      <c r="A250" s="3">
        <v>246</v>
      </c>
      <c r="B250">
        <v>2821</v>
      </c>
      <c r="C250" t="s">
        <v>285</v>
      </c>
      <c r="D250" t="s">
        <v>43</v>
      </c>
      <c r="E250" s="3">
        <v>2</v>
      </c>
      <c r="F250" t="s">
        <v>20</v>
      </c>
      <c r="G250" s="4">
        <v>9.3322610275395945</v>
      </c>
      <c r="H250" s="4">
        <v>0</v>
      </c>
      <c r="I250" s="4">
        <v>0</v>
      </c>
      <c r="J250" s="4">
        <v>0</v>
      </c>
      <c r="K250" s="4">
        <v>9.3322610275395945</v>
      </c>
    </row>
    <row r="251" spans="1:16" x14ac:dyDescent="0.25">
      <c r="A251" s="3">
        <v>247</v>
      </c>
      <c r="B251">
        <v>2839</v>
      </c>
      <c r="C251" t="s">
        <v>286</v>
      </c>
      <c r="D251" t="s">
        <v>22</v>
      </c>
      <c r="E251" s="3">
        <v>2</v>
      </c>
      <c r="F251" t="s">
        <v>287</v>
      </c>
      <c r="G251" s="4">
        <v>23.29197804376691</v>
      </c>
      <c r="H251" s="4">
        <v>0</v>
      </c>
      <c r="I251" s="4">
        <v>0</v>
      </c>
      <c r="J251" s="4">
        <v>0</v>
      </c>
      <c r="K251" s="4">
        <v>23.29197804376691</v>
      </c>
    </row>
    <row r="252" spans="1:16" x14ac:dyDescent="0.25">
      <c r="A252" s="3">
        <v>248</v>
      </c>
      <c r="B252">
        <v>2890</v>
      </c>
      <c r="C252" t="s">
        <v>288</v>
      </c>
      <c r="D252" t="s">
        <v>22</v>
      </c>
      <c r="E252" s="3">
        <v>1</v>
      </c>
      <c r="F252" t="s">
        <v>139</v>
      </c>
      <c r="G252" s="4">
        <v>26.78621691246051</v>
      </c>
      <c r="H252" s="4">
        <v>0</v>
      </c>
      <c r="I252" s="4">
        <v>0</v>
      </c>
      <c r="J252" s="4">
        <v>0</v>
      </c>
      <c r="K252" s="4">
        <v>26.78621691246051</v>
      </c>
    </row>
    <row r="253" spans="1:16" x14ac:dyDescent="0.25">
      <c r="A253" s="3">
        <v>249</v>
      </c>
      <c r="B253">
        <v>2902</v>
      </c>
      <c r="C253" t="s">
        <v>289</v>
      </c>
      <c r="D253" t="s">
        <v>19</v>
      </c>
      <c r="E253" s="3">
        <v>1</v>
      </c>
      <c r="F253" t="s">
        <v>170</v>
      </c>
      <c r="G253" s="4">
        <v>15.377450197499259</v>
      </c>
      <c r="H253" s="4">
        <v>8.73</v>
      </c>
      <c r="I253" s="4">
        <v>0</v>
      </c>
      <c r="J253" s="4">
        <v>0</v>
      </c>
      <c r="K253" s="4">
        <v>14.905127816084439</v>
      </c>
      <c r="L253" s="4">
        <v>0</v>
      </c>
      <c r="M253" s="4">
        <v>0</v>
      </c>
      <c r="N253" s="4">
        <v>9.87319783099238</v>
      </c>
      <c r="O253" s="4">
        <v>0</v>
      </c>
      <c r="P253" s="4">
        <v>9.87319783099238</v>
      </c>
    </row>
    <row r="254" spans="1:16" x14ac:dyDescent="0.25">
      <c r="A254" s="3">
        <v>250</v>
      </c>
      <c r="B254">
        <v>2915</v>
      </c>
      <c r="C254" t="s">
        <v>290</v>
      </c>
      <c r="D254" t="s">
        <v>19</v>
      </c>
      <c r="E254" s="3">
        <v>2</v>
      </c>
      <c r="F254" t="s">
        <v>170</v>
      </c>
      <c r="G254" s="4">
        <v>18.12470464524187</v>
      </c>
      <c r="H254" s="4">
        <v>0</v>
      </c>
      <c r="I254" s="4">
        <v>0</v>
      </c>
      <c r="J254" s="4">
        <v>0</v>
      </c>
      <c r="K254" s="4">
        <v>18.12470464524187</v>
      </c>
      <c r="L254" s="4">
        <v>1.5</v>
      </c>
      <c r="M254" s="4">
        <v>0</v>
      </c>
      <c r="N254" s="4">
        <v>4.8</v>
      </c>
      <c r="O254" s="4">
        <v>10</v>
      </c>
      <c r="P254" s="4">
        <v>7.6562519774753302</v>
      </c>
    </row>
    <row r="255" spans="1:16" x14ac:dyDescent="0.25">
      <c r="A255" s="3">
        <v>251</v>
      </c>
      <c r="B255">
        <v>2918</v>
      </c>
      <c r="C255" t="s">
        <v>291</v>
      </c>
      <c r="D255" t="s">
        <v>19</v>
      </c>
      <c r="E255" s="3">
        <v>1</v>
      </c>
      <c r="F255" t="s">
        <v>139</v>
      </c>
      <c r="G255" s="4">
        <v>21.190610608643379</v>
      </c>
      <c r="H255" s="4">
        <v>0</v>
      </c>
      <c r="I255" s="4">
        <v>0</v>
      </c>
      <c r="J255" s="4">
        <v>0</v>
      </c>
      <c r="K255" s="4">
        <v>21.190610608643379</v>
      </c>
      <c r="L255" s="4">
        <v>10</v>
      </c>
      <c r="M255" s="4">
        <v>0</v>
      </c>
      <c r="N255" s="4">
        <v>13.38724457980044</v>
      </c>
      <c r="O255" s="4">
        <v>13.43191108562374</v>
      </c>
      <c r="P255" s="4">
        <v>13.43142394547248</v>
      </c>
    </row>
    <row r="256" spans="1:16" x14ac:dyDescent="0.25">
      <c r="A256" s="3">
        <v>252</v>
      </c>
      <c r="B256">
        <v>2931</v>
      </c>
      <c r="C256" t="s">
        <v>292</v>
      </c>
      <c r="D256" t="s">
        <v>22</v>
      </c>
      <c r="E256" s="3">
        <v>1</v>
      </c>
      <c r="F256" t="s">
        <v>139</v>
      </c>
      <c r="G256" s="4">
        <v>22.287496148418018</v>
      </c>
      <c r="H256" s="4">
        <v>0</v>
      </c>
      <c r="I256" s="4">
        <v>0</v>
      </c>
      <c r="J256" s="4">
        <v>0</v>
      </c>
      <c r="K256" s="4">
        <v>22.287496148418018</v>
      </c>
    </row>
    <row r="257" spans="1:20" x14ac:dyDescent="0.25">
      <c r="A257" s="3">
        <v>253</v>
      </c>
      <c r="B257">
        <v>2934</v>
      </c>
      <c r="C257" t="s">
        <v>293</v>
      </c>
      <c r="D257" t="s">
        <v>22</v>
      </c>
      <c r="E257" s="3">
        <v>2</v>
      </c>
      <c r="F257" t="s">
        <v>139</v>
      </c>
      <c r="G257" s="4">
        <v>1.799372055368573</v>
      </c>
      <c r="H257" s="4">
        <v>0</v>
      </c>
      <c r="I257" s="4">
        <v>0</v>
      </c>
      <c r="J257" s="4">
        <v>0</v>
      </c>
      <c r="K257" s="4">
        <v>1.799372055368573</v>
      </c>
    </row>
    <row r="258" spans="1:20" x14ac:dyDescent="0.25">
      <c r="A258" s="3">
        <v>254</v>
      </c>
      <c r="B258">
        <v>2936</v>
      </c>
      <c r="C258" t="s">
        <v>294</v>
      </c>
      <c r="D258" t="s">
        <v>43</v>
      </c>
      <c r="E258" s="3">
        <v>1</v>
      </c>
      <c r="F258" t="s">
        <v>295</v>
      </c>
      <c r="G258" s="4">
        <v>16.995752577951539</v>
      </c>
      <c r="H258" s="4">
        <v>0</v>
      </c>
      <c r="I258" s="4">
        <v>0</v>
      </c>
      <c r="J258" s="4">
        <v>0</v>
      </c>
      <c r="K258" s="4">
        <v>16.995752577951539</v>
      </c>
    </row>
    <row r="259" spans="1:20" x14ac:dyDescent="0.25">
      <c r="A259" s="3">
        <v>255</v>
      </c>
      <c r="B259">
        <v>2944</v>
      </c>
      <c r="C259" t="s">
        <v>296</v>
      </c>
      <c r="D259" t="s">
        <v>43</v>
      </c>
      <c r="E259" s="3">
        <v>1</v>
      </c>
      <c r="F259" t="s">
        <v>139</v>
      </c>
      <c r="G259" s="4">
        <v>25.114420440939039</v>
      </c>
      <c r="H259" s="4">
        <v>0</v>
      </c>
      <c r="I259" s="4">
        <v>0</v>
      </c>
      <c r="J259" s="4">
        <v>0</v>
      </c>
      <c r="K259" s="4">
        <v>25.114420440939039</v>
      </c>
    </row>
    <row r="260" spans="1:20" x14ac:dyDescent="0.25">
      <c r="A260" s="3">
        <v>256</v>
      </c>
      <c r="B260">
        <v>2945</v>
      </c>
      <c r="C260" t="s">
        <v>297</v>
      </c>
      <c r="D260" t="s">
        <v>22</v>
      </c>
      <c r="E260" s="3">
        <v>2</v>
      </c>
      <c r="F260" t="s">
        <v>139</v>
      </c>
      <c r="G260" s="4">
        <v>16.548099168387591</v>
      </c>
      <c r="H260" s="4">
        <v>0</v>
      </c>
      <c r="I260" s="4">
        <v>0</v>
      </c>
      <c r="J260" s="4">
        <v>0</v>
      </c>
      <c r="K260" s="4">
        <v>16.548099168387591</v>
      </c>
    </row>
    <row r="261" spans="1:20" x14ac:dyDescent="0.25">
      <c r="A261" s="3">
        <v>257</v>
      </c>
      <c r="B261">
        <v>2974</v>
      </c>
      <c r="C261" t="s">
        <v>298</v>
      </c>
      <c r="D261" t="s">
        <v>19</v>
      </c>
      <c r="E261" s="3">
        <v>2</v>
      </c>
      <c r="F261" t="s">
        <v>139</v>
      </c>
      <c r="G261" s="4">
        <v>20.325517023637431</v>
      </c>
      <c r="H261" s="4">
        <v>0</v>
      </c>
      <c r="I261" s="4">
        <v>0</v>
      </c>
      <c r="J261" s="4">
        <v>0</v>
      </c>
      <c r="K261" s="4">
        <v>20.325517023637431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</row>
    <row r="262" spans="1:20" x14ac:dyDescent="0.25">
      <c r="A262" s="3">
        <v>258</v>
      </c>
      <c r="B262">
        <v>2977</v>
      </c>
      <c r="C262" t="s">
        <v>299</v>
      </c>
      <c r="D262" t="s">
        <v>19</v>
      </c>
      <c r="E262" s="3">
        <v>1</v>
      </c>
      <c r="F262" t="s">
        <v>139</v>
      </c>
      <c r="G262" s="4">
        <v>16.890222524262921</v>
      </c>
      <c r="H262" s="4">
        <v>0</v>
      </c>
      <c r="I262" s="4">
        <v>0</v>
      </c>
      <c r="J262" s="4">
        <v>0</v>
      </c>
      <c r="K262" s="4">
        <v>16.890222524262921</v>
      </c>
      <c r="L262" s="4">
        <v>5</v>
      </c>
      <c r="M262" s="4">
        <v>0</v>
      </c>
      <c r="N262" s="4">
        <v>5.0277941548050196</v>
      </c>
      <c r="O262" s="4">
        <v>0</v>
      </c>
      <c r="P262" s="4">
        <v>5.0145739826145643</v>
      </c>
    </row>
    <row r="263" spans="1:20" x14ac:dyDescent="0.25">
      <c r="A263" s="3">
        <v>259</v>
      </c>
      <c r="B263">
        <v>2978</v>
      </c>
      <c r="C263" t="s">
        <v>300</v>
      </c>
      <c r="D263" t="s">
        <v>43</v>
      </c>
      <c r="E263" s="3">
        <v>3</v>
      </c>
      <c r="F263" t="s">
        <v>295</v>
      </c>
      <c r="G263" s="4">
        <v>16.491254528155821</v>
      </c>
      <c r="H263" s="4">
        <v>13.2</v>
      </c>
      <c r="I263" s="4">
        <v>0</v>
      </c>
      <c r="J263" s="4">
        <v>0</v>
      </c>
      <c r="K263" s="4">
        <v>14.5980862745417</v>
      </c>
    </row>
    <row r="264" spans="1:20" x14ac:dyDescent="0.25">
      <c r="A264" s="3">
        <v>260</v>
      </c>
      <c r="B264">
        <v>2979</v>
      </c>
      <c r="C264" t="s">
        <v>301</v>
      </c>
      <c r="D264" t="s">
        <v>19</v>
      </c>
      <c r="E264" s="3">
        <v>1</v>
      </c>
      <c r="F264" t="s">
        <v>139</v>
      </c>
      <c r="G264" s="4">
        <v>17.100263373027989</v>
      </c>
      <c r="H264" s="4">
        <v>11.57</v>
      </c>
      <c r="I264" s="4">
        <v>0</v>
      </c>
      <c r="J264" s="4">
        <v>0</v>
      </c>
      <c r="K264" s="4">
        <v>16.414633385526692</v>
      </c>
      <c r="L264" s="4">
        <v>10</v>
      </c>
      <c r="M264" s="4">
        <v>0</v>
      </c>
      <c r="N264" s="4">
        <v>13.694060080838531</v>
      </c>
      <c r="O264" s="4">
        <v>12.19036200556887</v>
      </c>
      <c r="P264" s="4">
        <v>12.217828691871791</v>
      </c>
    </row>
    <row r="265" spans="1:20" x14ac:dyDescent="0.25">
      <c r="A265" s="3">
        <v>261</v>
      </c>
      <c r="B265">
        <v>2994</v>
      </c>
      <c r="C265" t="s">
        <v>302</v>
      </c>
      <c r="D265" t="s">
        <v>22</v>
      </c>
      <c r="E265" s="3">
        <v>3</v>
      </c>
      <c r="F265" t="s">
        <v>303</v>
      </c>
      <c r="G265" s="4">
        <v>24.493870187958571</v>
      </c>
      <c r="H265" s="4">
        <v>0</v>
      </c>
      <c r="I265" s="4">
        <v>0</v>
      </c>
      <c r="J265" s="4">
        <v>0</v>
      </c>
      <c r="K265" s="4">
        <v>24.493870187958571</v>
      </c>
    </row>
    <row r="266" spans="1:20" x14ac:dyDescent="0.25">
      <c r="A266" s="3">
        <v>262</v>
      </c>
      <c r="B266">
        <v>2995</v>
      </c>
      <c r="C266" t="s">
        <v>304</v>
      </c>
      <c r="D266" t="s">
        <v>19</v>
      </c>
      <c r="E266" s="3">
        <v>1</v>
      </c>
      <c r="F266" t="s">
        <v>303</v>
      </c>
      <c r="G266" s="4">
        <v>11.91417798135549</v>
      </c>
      <c r="H266" s="4">
        <v>0</v>
      </c>
      <c r="I266" s="4">
        <v>0</v>
      </c>
      <c r="J266" s="4">
        <v>0</v>
      </c>
      <c r="K266" s="4">
        <v>11.91417798135549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</row>
    <row r="267" spans="1:20" x14ac:dyDescent="0.25">
      <c r="A267" s="3">
        <v>263</v>
      </c>
      <c r="B267">
        <v>3001</v>
      </c>
      <c r="C267" t="s">
        <v>305</v>
      </c>
      <c r="D267" t="s">
        <v>19</v>
      </c>
      <c r="E267" s="3">
        <v>2</v>
      </c>
      <c r="F267" t="s">
        <v>303</v>
      </c>
      <c r="G267" s="4">
        <v>10.74028367844419</v>
      </c>
      <c r="H267" s="4">
        <v>0</v>
      </c>
      <c r="I267" s="4">
        <v>0</v>
      </c>
      <c r="J267" s="4">
        <v>0</v>
      </c>
      <c r="K267" s="4">
        <v>10.74028367844419</v>
      </c>
      <c r="L267" s="4">
        <v>4</v>
      </c>
      <c r="M267" s="4">
        <v>0</v>
      </c>
      <c r="N267" s="4">
        <v>0</v>
      </c>
      <c r="O267" s="4">
        <v>0</v>
      </c>
      <c r="P267" s="4">
        <v>4</v>
      </c>
    </row>
    <row r="268" spans="1:20" x14ac:dyDescent="0.25">
      <c r="A268" s="3">
        <v>264</v>
      </c>
      <c r="B268">
        <v>3028</v>
      </c>
      <c r="C268" t="s">
        <v>306</v>
      </c>
      <c r="D268" t="s">
        <v>19</v>
      </c>
      <c r="E268" s="3">
        <v>2</v>
      </c>
      <c r="F268" t="s">
        <v>303</v>
      </c>
      <c r="G268" s="4">
        <v>19.708769943805201</v>
      </c>
      <c r="H268" s="4">
        <v>0</v>
      </c>
      <c r="I268" s="4">
        <v>0</v>
      </c>
      <c r="J268" s="4">
        <v>0</v>
      </c>
      <c r="K268" s="4">
        <v>19.708769943805201</v>
      </c>
      <c r="L268" s="4">
        <v>1</v>
      </c>
      <c r="M268" s="4">
        <v>2.014930583316882</v>
      </c>
      <c r="N268" s="4">
        <v>2.02</v>
      </c>
      <c r="O268" s="4">
        <v>11.640592066479661</v>
      </c>
      <c r="P268" s="4">
        <v>11.51774930842908</v>
      </c>
    </row>
    <row r="269" spans="1:20" x14ac:dyDescent="0.25">
      <c r="A269" s="3">
        <v>265</v>
      </c>
      <c r="B269">
        <v>3046</v>
      </c>
      <c r="C269" t="s">
        <v>307</v>
      </c>
      <c r="D269" t="s">
        <v>43</v>
      </c>
      <c r="E269" s="3">
        <v>2</v>
      </c>
      <c r="F269" t="s">
        <v>210</v>
      </c>
      <c r="G269" s="4">
        <v>22.370737451261959</v>
      </c>
      <c r="H269" s="4">
        <v>0</v>
      </c>
      <c r="I269" s="4">
        <v>0</v>
      </c>
      <c r="J269" s="4">
        <v>0</v>
      </c>
      <c r="K269" s="4">
        <v>22.370737451261959</v>
      </c>
    </row>
    <row r="270" spans="1:20" x14ac:dyDescent="0.25">
      <c r="A270" s="3">
        <v>266</v>
      </c>
      <c r="B270">
        <v>3093</v>
      </c>
      <c r="C270" t="s">
        <v>308</v>
      </c>
      <c r="D270" t="s">
        <v>22</v>
      </c>
      <c r="E270" s="3">
        <v>2</v>
      </c>
      <c r="F270" t="s">
        <v>210</v>
      </c>
      <c r="G270" s="4">
        <v>11.42509164062786</v>
      </c>
      <c r="H270" s="4">
        <v>0</v>
      </c>
      <c r="I270" s="4">
        <v>0</v>
      </c>
      <c r="J270" s="4">
        <v>0</v>
      </c>
      <c r="K270" s="4">
        <v>11.42509164062786</v>
      </c>
    </row>
    <row r="271" spans="1:20" x14ac:dyDescent="0.25">
      <c r="A271" s="3">
        <v>267</v>
      </c>
      <c r="B271">
        <v>3096</v>
      </c>
      <c r="C271" t="s">
        <v>309</v>
      </c>
      <c r="D271" t="s">
        <v>22</v>
      </c>
      <c r="E271" s="3">
        <v>1</v>
      </c>
      <c r="F271" t="s">
        <v>210</v>
      </c>
      <c r="G271" s="4">
        <v>31.347011285738049</v>
      </c>
      <c r="H271" s="4">
        <v>0</v>
      </c>
      <c r="I271" s="4">
        <v>0</v>
      </c>
      <c r="J271" s="4">
        <v>11.595764977663389</v>
      </c>
      <c r="K271" s="4">
        <v>25.71858598812581</v>
      </c>
      <c r="R271" s="4">
        <v>11.595764977663389</v>
      </c>
      <c r="S271" s="4">
        <v>0</v>
      </c>
      <c r="T271" s="4">
        <v>11.595764977663389</v>
      </c>
    </row>
    <row r="272" spans="1:20" x14ac:dyDescent="0.25">
      <c r="A272" s="3">
        <v>268</v>
      </c>
      <c r="B272">
        <v>3097</v>
      </c>
      <c r="C272" t="s">
        <v>310</v>
      </c>
      <c r="D272" t="s">
        <v>22</v>
      </c>
      <c r="E272" s="3">
        <v>2</v>
      </c>
      <c r="F272" t="s">
        <v>210</v>
      </c>
      <c r="G272" s="4">
        <v>19.591368429657479</v>
      </c>
      <c r="H272" s="4">
        <v>0</v>
      </c>
      <c r="I272" s="4">
        <v>0</v>
      </c>
      <c r="J272" s="4">
        <v>0</v>
      </c>
      <c r="K272" s="4">
        <v>19.591368429657479</v>
      </c>
    </row>
    <row r="273" spans="1:16" x14ac:dyDescent="0.25">
      <c r="A273" s="3">
        <v>269</v>
      </c>
      <c r="B273">
        <v>3117</v>
      </c>
      <c r="C273" t="s">
        <v>311</v>
      </c>
      <c r="D273" t="s">
        <v>19</v>
      </c>
      <c r="E273" s="3">
        <v>2</v>
      </c>
      <c r="F273" t="s">
        <v>210</v>
      </c>
      <c r="G273" s="4">
        <v>19.863763207067748</v>
      </c>
      <c r="H273" s="4">
        <v>0</v>
      </c>
      <c r="I273" s="4">
        <v>0</v>
      </c>
      <c r="J273" s="4">
        <v>0</v>
      </c>
      <c r="K273" s="4">
        <v>19.863763207067748</v>
      </c>
      <c r="L273" s="4">
        <v>2.8</v>
      </c>
      <c r="M273" s="4">
        <v>1.810850187065425</v>
      </c>
      <c r="N273" s="4">
        <v>2</v>
      </c>
      <c r="O273" s="4">
        <v>0</v>
      </c>
      <c r="P273" s="4">
        <v>1.819353329687609</v>
      </c>
    </row>
    <row r="274" spans="1:16" x14ac:dyDescent="0.25">
      <c r="A274" s="3">
        <v>270</v>
      </c>
      <c r="B274">
        <v>3122</v>
      </c>
      <c r="C274" t="s">
        <v>312</v>
      </c>
      <c r="D274" t="s">
        <v>19</v>
      </c>
      <c r="E274" s="3">
        <v>3</v>
      </c>
      <c r="F274" t="s">
        <v>210</v>
      </c>
      <c r="G274" s="4">
        <v>9.9781093374238949</v>
      </c>
      <c r="H274" s="4">
        <v>0</v>
      </c>
      <c r="I274" s="4">
        <v>0</v>
      </c>
      <c r="J274" s="4">
        <v>0</v>
      </c>
      <c r="K274" s="4">
        <v>9.9781093374238949</v>
      </c>
    </row>
    <row r="275" spans="1:16" x14ac:dyDescent="0.25">
      <c r="A275" s="3">
        <v>271</v>
      </c>
      <c r="B275">
        <v>3127</v>
      </c>
      <c r="C275" t="s">
        <v>313</v>
      </c>
      <c r="D275" t="s">
        <v>19</v>
      </c>
      <c r="E275" s="3">
        <v>1</v>
      </c>
      <c r="F275" t="s">
        <v>210</v>
      </c>
      <c r="G275" s="4">
        <v>13.293577903645719</v>
      </c>
      <c r="H275" s="4">
        <v>0</v>
      </c>
      <c r="I275" s="4">
        <v>0</v>
      </c>
      <c r="J275" s="4">
        <v>0</v>
      </c>
      <c r="K275" s="4">
        <v>13.293577903645719</v>
      </c>
      <c r="L275" s="4">
        <v>2.46</v>
      </c>
      <c r="M275" s="4">
        <v>3</v>
      </c>
      <c r="N275" s="4">
        <v>9</v>
      </c>
      <c r="O275" s="4">
        <v>12.917890645182441</v>
      </c>
      <c r="P275" s="4">
        <v>12.912834209729921</v>
      </c>
    </row>
    <row r="276" spans="1:16" x14ac:dyDescent="0.25">
      <c r="A276" s="3">
        <v>272</v>
      </c>
      <c r="B276">
        <v>3140</v>
      </c>
      <c r="C276" t="s">
        <v>314</v>
      </c>
      <c r="D276" t="s">
        <v>19</v>
      </c>
      <c r="E276" s="3">
        <v>3</v>
      </c>
      <c r="F276" t="s">
        <v>210</v>
      </c>
      <c r="G276" s="4">
        <v>16.77</v>
      </c>
      <c r="H276" s="4">
        <v>0</v>
      </c>
      <c r="I276" s="4">
        <v>0</v>
      </c>
      <c r="J276" s="4">
        <v>0</v>
      </c>
      <c r="K276" s="4">
        <v>16.77</v>
      </c>
    </row>
    <row r="277" spans="1:16" x14ac:dyDescent="0.25">
      <c r="A277" s="3">
        <v>273</v>
      </c>
      <c r="B277">
        <v>3150</v>
      </c>
      <c r="C277" t="s">
        <v>315</v>
      </c>
      <c r="D277" t="s">
        <v>22</v>
      </c>
      <c r="E277" s="3">
        <v>1</v>
      </c>
      <c r="F277" t="s">
        <v>303</v>
      </c>
      <c r="G277" s="4">
        <v>15.49197577349349</v>
      </c>
      <c r="H277" s="4">
        <v>0</v>
      </c>
      <c r="I277" s="4">
        <v>0</v>
      </c>
      <c r="J277" s="4">
        <v>0</v>
      </c>
      <c r="K277" s="4">
        <v>15.49197577349349</v>
      </c>
    </row>
    <row r="278" spans="1:16" x14ac:dyDescent="0.25">
      <c r="A278" s="3">
        <v>274</v>
      </c>
      <c r="B278">
        <v>3186</v>
      </c>
      <c r="C278" t="s">
        <v>316</v>
      </c>
      <c r="D278" t="s">
        <v>19</v>
      </c>
      <c r="E278" s="3">
        <v>1</v>
      </c>
      <c r="F278" t="s">
        <v>317</v>
      </c>
      <c r="G278" s="4">
        <v>21.388858701369099</v>
      </c>
      <c r="H278" s="4">
        <v>0</v>
      </c>
      <c r="I278" s="4">
        <v>0</v>
      </c>
      <c r="J278" s="4">
        <v>0</v>
      </c>
      <c r="K278" s="4">
        <v>21.388858701369099</v>
      </c>
      <c r="L278" s="4">
        <v>0</v>
      </c>
      <c r="M278" s="4">
        <v>2.5</v>
      </c>
      <c r="N278" s="4">
        <v>0.88273503920354612</v>
      </c>
      <c r="O278" s="4">
        <v>11.41516154403725</v>
      </c>
      <c r="P278" s="4">
        <v>11.39523947644793</v>
      </c>
    </row>
    <row r="279" spans="1:16" x14ac:dyDescent="0.25">
      <c r="A279" s="3">
        <v>275</v>
      </c>
      <c r="B279">
        <v>3193</v>
      </c>
      <c r="C279" t="s">
        <v>318</v>
      </c>
      <c r="D279" t="s">
        <v>22</v>
      </c>
      <c r="E279" s="3">
        <v>2</v>
      </c>
      <c r="F279" t="s">
        <v>317</v>
      </c>
      <c r="G279" s="4">
        <v>15.11340118812976</v>
      </c>
      <c r="H279" s="4">
        <v>0</v>
      </c>
      <c r="I279" s="4">
        <v>0</v>
      </c>
      <c r="J279" s="4">
        <v>0</v>
      </c>
      <c r="K279" s="4">
        <v>15.11340118812976</v>
      </c>
    </row>
    <row r="280" spans="1:16" x14ac:dyDescent="0.25">
      <c r="A280" s="3">
        <v>276</v>
      </c>
      <c r="B280">
        <v>3207</v>
      </c>
      <c r="C280" t="s">
        <v>319</v>
      </c>
      <c r="D280" t="s">
        <v>43</v>
      </c>
      <c r="E280" s="3">
        <v>1</v>
      </c>
      <c r="F280" t="s">
        <v>320</v>
      </c>
      <c r="G280" s="4">
        <v>29.34040599813607</v>
      </c>
      <c r="H280" s="4">
        <v>0</v>
      </c>
      <c r="I280" s="4">
        <v>0</v>
      </c>
      <c r="J280" s="4">
        <v>0</v>
      </c>
      <c r="K280" s="4">
        <v>29.34040599813607</v>
      </c>
    </row>
    <row r="281" spans="1:16" x14ac:dyDescent="0.25">
      <c r="A281" s="3">
        <v>277</v>
      </c>
      <c r="B281">
        <v>3222</v>
      </c>
      <c r="C281" t="s">
        <v>321</v>
      </c>
      <c r="D281" t="s">
        <v>19</v>
      </c>
      <c r="E281" s="3">
        <v>3</v>
      </c>
      <c r="F281" t="s">
        <v>320</v>
      </c>
      <c r="G281" s="4">
        <v>12.559501025810899</v>
      </c>
      <c r="H281" s="4">
        <v>0</v>
      </c>
      <c r="I281" s="4">
        <v>0</v>
      </c>
      <c r="J281" s="4">
        <v>0</v>
      </c>
      <c r="K281" s="4">
        <v>12.559501025810899</v>
      </c>
    </row>
    <row r="282" spans="1:16" x14ac:dyDescent="0.25">
      <c r="A282" s="3">
        <v>278</v>
      </c>
      <c r="B282">
        <v>3227</v>
      </c>
      <c r="C282" t="s">
        <v>322</v>
      </c>
      <c r="D282" t="s">
        <v>19</v>
      </c>
      <c r="E282" s="3">
        <v>2</v>
      </c>
      <c r="F282" t="s">
        <v>320</v>
      </c>
      <c r="G282" s="4">
        <v>15.26026839300898</v>
      </c>
      <c r="H282" s="4">
        <v>0</v>
      </c>
      <c r="I282" s="4">
        <v>0</v>
      </c>
      <c r="J282" s="4">
        <v>0</v>
      </c>
      <c r="K282" s="4">
        <v>15.26026839300898</v>
      </c>
      <c r="L282" s="4">
        <v>0</v>
      </c>
      <c r="M282" s="4">
        <v>0</v>
      </c>
      <c r="N282" s="4">
        <v>0</v>
      </c>
      <c r="O282" s="4">
        <v>12.203903618359069</v>
      </c>
      <c r="P282" s="4">
        <v>12.203903618359069</v>
      </c>
    </row>
    <row r="283" spans="1:16" x14ac:dyDescent="0.25">
      <c r="A283" s="3">
        <v>279</v>
      </c>
      <c r="B283">
        <v>3234</v>
      </c>
      <c r="C283" t="s">
        <v>323</v>
      </c>
      <c r="D283" t="s">
        <v>22</v>
      </c>
      <c r="E283" s="3">
        <v>2</v>
      </c>
      <c r="F283" t="s">
        <v>317</v>
      </c>
      <c r="G283" s="4">
        <v>16.275335947635899</v>
      </c>
      <c r="H283" s="4">
        <v>0</v>
      </c>
      <c r="I283" s="4">
        <v>0</v>
      </c>
      <c r="J283" s="4">
        <v>0</v>
      </c>
      <c r="K283" s="4">
        <v>16.275335947635899</v>
      </c>
    </row>
    <row r="284" spans="1:16" x14ac:dyDescent="0.25">
      <c r="A284" s="3">
        <v>280</v>
      </c>
      <c r="B284">
        <v>3261</v>
      </c>
      <c r="C284" t="s">
        <v>324</v>
      </c>
      <c r="D284" t="s">
        <v>22</v>
      </c>
      <c r="E284" s="3">
        <v>2</v>
      </c>
      <c r="F284" t="s">
        <v>317</v>
      </c>
      <c r="G284" s="4">
        <v>22.757800503701439</v>
      </c>
      <c r="H284" s="4">
        <v>0</v>
      </c>
      <c r="I284" s="4">
        <v>0</v>
      </c>
      <c r="J284" s="4">
        <v>0</v>
      </c>
      <c r="K284" s="4">
        <v>22.757800503701439</v>
      </c>
    </row>
    <row r="285" spans="1:16" x14ac:dyDescent="0.25">
      <c r="A285" s="3">
        <v>281</v>
      </c>
      <c r="B285">
        <v>3263</v>
      </c>
      <c r="C285" t="s">
        <v>325</v>
      </c>
      <c r="D285" t="s">
        <v>22</v>
      </c>
      <c r="E285" s="3">
        <v>2</v>
      </c>
      <c r="F285" t="s">
        <v>317</v>
      </c>
      <c r="G285" s="4">
        <v>16.153116997733559</v>
      </c>
      <c r="H285" s="4">
        <v>0</v>
      </c>
      <c r="I285" s="4">
        <v>0</v>
      </c>
      <c r="J285" s="4">
        <v>0</v>
      </c>
      <c r="K285" s="4">
        <v>16.153116997733559</v>
      </c>
    </row>
    <row r="286" spans="1:16" x14ac:dyDescent="0.25">
      <c r="A286" s="3">
        <v>282</v>
      </c>
      <c r="B286">
        <v>3264</v>
      </c>
      <c r="C286" t="s">
        <v>326</v>
      </c>
      <c r="D286" t="s">
        <v>22</v>
      </c>
      <c r="E286" s="3">
        <v>2</v>
      </c>
      <c r="F286" t="s">
        <v>317</v>
      </c>
      <c r="G286" s="4">
        <v>14.83667772153648</v>
      </c>
      <c r="H286" s="4">
        <v>0</v>
      </c>
      <c r="I286" s="4">
        <v>0</v>
      </c>
      <c r="J286" s="4">
        <v>0</v>
      </c>
      <c r="K286" s="4">
        <v>14.83667772153648</v>
      </c>
    </row>
    <row r="287" spans="1:16" x14ac:dyDescent="0.25">
      <c r="A287" s="3">
        <v>283</v>
      </c>
      <c r="B287">
        <v>3265</v>
      </c>
      <c r="C287" t="s">
        <v>327</v>
      </c>
      <c r="D287" t="s">
        <v>19</v>
      </c>
      <c r="E287" s="3">
        <v>3</v>
      </c>
      <c r="F287" t="s">
        <v>317</v>
      </c>
      <c r="G287" s="4">
        <v>13.46183500385505</v>
      </c>
      <c r="H287" s="4">
        <v>0</v>
      </c>
      <c r="I287" s="4">
        <v>0</v>
      </c>
      <c r="J287" s="4">
        <v>0</v>
      </c>
      <c r="K287" s="4">
        <v>13.46183500385505</v>
      </c>
    </row>
    <row r="288" spans="1:16" x14ac:dyDescent="0.25">
      <c r="A288" s="3">
        <v>284</v>
      </c>
      <c r="B288">
        <v>3292</v>
      </c>
      <c r="C288" t="s">
        <v>328</v>
      </c>
      <c r="D288" t="s">
        <v>22</v>
      </c>
      <c r="E288" s="3">
        <v>1</v>
      </c>
      <c r="F288" t="s">
        <v>317</v>
      </c>
      <c r="G288" s="4">
        <v>1.5649</v>
      </c>
      <c r="H288" s="4">
        <v>0</v>
      </c>
      <c r="I288" s="4">
        <v>1.5649</v>
      </c>
      <c r="J288" s="4">
        <v>0</v>
      </c>
      <c r="K288" s="4">
        <v>1.5649</v>
      </c>
    </row>
    <row r="289" spans="1:20" x14ac:dyDescent="0.25">
      <c r="A289" s="3">
        <v>285</v>
      </c>
      <c r="B289">
        <v>3298</v>
      </c>
      <c r="C289" t="s">
        <v>329</v>
      </c>
      <c r="D289" t="s">
        <v>19</v>
      </c>
      <c r="E289" s="3">
        <v>3</v>
      </c>
      <c r="F289" t="s">
        <v>317</v>
      </c>
      <c r="G289" s="4">
        <v>20.134399072386909</v>
      </c>
      <c r="H289" s="4">
        <v>0</v>
      </c>
      <c r="I289" s="4">
        <v>0</v>
      </c>
      <c r="J289" s="4">
        <v>0</v>
      </c>
      <c r="K289" s="4">
        <v>20.134399072386909</v>
      </c>
    </row>
    <row r="290" spans="1:20" x14ac:dyDescent="0.25">
      <c r="A290" s="3">
        <v>286</v>
      </c>
      <c r="B290">
        <v>3308</v>
      </c>
      <c r="C290" t="s">
        <v>330</v>
      </c>
      <c r="D290" t="s">
        <v>19</v>
      </c>
      <c r="E290" s="3">
        <v>2</v>
      </c>
      <c r="F290" t="s">
        <v>317</v>
      </c>
      <c r="G290" s="4">
        <v>7.6401177272998124</v>
      </c>
      <c r="H290" s="4">
        <v>0</v>
      </c>
      <c r="I290" s="4">
        <v>0</v>
      </c>
      <c r="J290" s="4">
        <v>0</v>
      </c>
      <c r="K290" s="4">
        <v>7.6401177272998124</v>
      </c>
    </row>
    <row r="291" spans="1:20" x14ac:dyDescent="0.25">
      <c r="A291" s="3">
        <v>287</v>
      </c>
      <c r="B291">
        <v>3364</v>
      </c>
      <c r="C291" t="s">
        <v>331</v>
      </c>
      <c r="D291" t="s">
        <v>22</v>
      </c>
      <c r="E291" s="3">
        <v>2</v>
      </c>
      <c r="F291" t="s">
        <v>332</v>
      </c>
      <c r="G291" s="4">
        <v>10.5277535815045</v>
      </c>
      <c r="H291" s="4">
        <v>0</v>
      </c>
      <c r="I291" s="4">
        <v>0</v>
      </c>
      <c r="J291" s="4">
        <v>0</v>
      </c>
      <c r="K291" s="4">
        <v>10.5277535815045</v>
      </c>
    </row>
    <row r="292" spans="1:20" x14ac:dyDescent="0.25">
      <c r="A292" s="3">
        <v>288</v>
      </c>
      <c r="B292">
        <v>3429</v>
      </c>
      <c r="C292" t="s">
        <v>333</v>
      </c>
      <c r="D292" t="s">
        <v>19</v>
      </c>
      <c r="E292" s="3">
        <v>3</v>
      </c>
      <c r="F292" t="s">
        <v>334</v>
      </c>
      <c r="G292" s="4">
        <v>0</v>
      </c>
      <c r="H292" s="4">
        <v>0</v>
      </c>
      <c r="I292" s="4">
        <v>3.1493872985097</v>
      </c>
      <c r="J292" s="4">
        <v>0</v>
      </c>
      <c r="K292" s="4">
        <v>3.1493872985097</v>
      </c>
    </row>
    <row r="293" spans="1:20" x14ac:dyDescent="0.25">
      <c r="A293" s="3">
        <v>289</v>
      </c>
      <c r="B293">
        <v>3431</v>
      </c>
      <c r="C293" t="s">
        <v>335</v>
      </c>
      <c r="D293" t="s">
        <v>22</v>
      </c>
      <c r="E293" s="3">
        <v>2</v>
      </c>
      <c r="F293" t="s">
        <v>334</v>
      </c>
      <c r="G293" s="4">
        <v>11.16619103441769</v>
      </c>
      <c r="H293" s="4">
        <v>0</v>
      </c>
      <c r="I293" s="4">
        <v>0</v>
      </c>
      <c r="J293" s="4">
        <v>0</v>
      </c>
      <c r="K293" s="4">
        <v>11.16619103441769</v>
      </c>
    </row>
    <row r="294" spans="1:20" x14ac:dyDescent="0.25">
      <c r="A294" s="3">
        <v>290</v>
      </c>
      <c r="B294">
        <v>3442</v>
      </c>
      <c r="C294" t="s">
        <v>336</v>
      </c>
      <c r="D294" t="s">
        <v>22</v>
      </c>
      <c r="E294" s="3">
        <v>2</v>
      </c>
      <c r="F294" t="s">
        <v>210</v>
      </c>
      <c r="G294" s="4">
        <v>18.470688803088802</v>
      </c>
      <c r="H294" s="4">
        <v>0</v>
      </c>
      <c r="I294" s="4">
        <v>0</v>
      </c>
      <c r="J294" s="4">
        <v>0</v>
      </c>
      <c r="K294" s="4">
        <v>18.470688803088802</v>
      </c>
    </row>
    <row r="295" spans="1:20" x14ac:dyDescent="0.25">
      <c r="A295" s="3">
        <v>291</v>
      </c>
      <c r="B295">
        <v>3448</v>
      </c>
      <c r="C295" t="s">
        <v>337</v>
      </c>
      <c r="D295" t="s">
        <v>22</v>
      </c>
      <c r="E295" s="3">
        <v>1</v>
      </c>
      <c r="F295" t="s">
        <v>210</v>
      </c>
      <c r="G295" s="4">
        <v>19.729098423097</v>
      </c>
      <c r="H295" s="4">
        <v>0</v>
      </c>
      <c r="I295" s="4">
        <v>1.486867884800227</v>
      </c>
      <c r="J295" s="4">
        <v>36.364949567155293</v>
      </c>
      <c r="K295" s="4">
        <v>20.98511722079331</v>
      </c>
      <c r="R295" s="4">
        <v>0</v>
      </c>
      <c r="S295" s="4">
        <v>36.364949567155293</v>
      </c>
      <c r="T295" s="4">
        <v>36.364949567155293</v>
      </c>
    </row>
    <row r="296" spans="1:20" x14ac:dyDescent="0.25">
      <c r="A296" s="3">
        <v>292</v>
      </c>
      <c r="B296">
        <v>3482</v>
      </c>
      <c r="C296" t="s">
        <v>338</v>
      </c>
      <c r="D296" t="s">
        <v>19</v>
      </c>
      <c r="E296" s="3">
        <v>2</v>
      </c>
      <c r="F296" t="s">
        <v>220</v>
      </c>
      <c r="G296" s="4">
        <v>17.998667597077969</v>
      </c>
      <c r="H296" s="4">
        <v>0</v>
      </c>
      <c r="I296" s="4">
        <v>0</v>
      </c>
      <c r="J296" s="4">
        <v>0</v>
      </c>
      <c r="K296" s="4">
        <v>17.998667597077969</v>
      </c>
      <c r="L296" s="4">
        <v>0</v>
      </c>
      <c r="M296" s="4">
        <v>6.1700000000000008</v>
      </c>
      <c r="N296" s="4">
        <v>0</v>
      </c>
      <c r="O296" s="4">
        <v>10</v>
      </c>
      <c r="P296" s="4">
        <v>6.5155616431060963</v>
      </c>
    </row>
    <row r="297" spans="1:20" x14ac:dyDescent="0.25">
      <c r="A297" s="3">
        <v>293</v>
      </c>
      <c r="B297">
        <v>3550</v>
      </c>
      <c r="C297" t="s">
        <v>339</v>
      </c>
      <c r="D297" t="s">
        <v>43</v>
      </c>
      <c r="E297" s="3">
        <v>1</v>
      </c>
      <c r="F297" t="s">
        <v>287</v>
      </c>
      <c r="G297" s="4">
        <v>24.601523176255949</v>
      </c>
      <c r="H297" s="4">
        <v>0</v>
      </c>
      <c r="I297" s="4">
        <v>0</v>
      </c>
      <c r="J297" s="4">
        <v>0</v>
      </c>
      <c r="K297" s="4">
        <v>24.601523176255949</v>
      </c>
    </row>
    <row r="298" spans="1:20" x14ac:dyDescent="0.25">
      <c r="A298" s="3">
        <v>294</v>
      </c>
      <c r="B298">
        <v>3572</v>
      </c>
      <c r="C298" t="s">
        <v>340</v>
      </c>
      <c r="D298" t="s">
        <v>19</v>
      </c>
      <c r="E298" s="3">
        <v>2</v>
      </c>
      <c r="F298" t="s">
        <v>170</v>
      </c>
      <c r="G298" s="4">
        <v>13.15243433317575</v>
      </c>
      <c r="H298" s="4">
        <v>0</v>
      </c>
      <c r="I298" s="4">
        <v>0</v>
      </c>
      <c r="J298" s="4">
        <v>0</v>
      </c>
      <c r="K298" s="4">
        <v>13.15243433317575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</row>
    <row r="299" spans="1:20" x14ac:dyDescent="0.25">
      <c r="A299" s="3">
        <v>295</v>
      </c>
      <c r="B299">
        <v>3660</v>
      </c>
      <c r="C299" t="s">
        <v>341</v>
      </c>
      <c r="D299" t="s">
        <v>19</v>
      </c>
      <c r="E299" s="3">
        <v>2</v>
      </c>
      <c r="F299" t="s">
        <v>170</v>
      </c>
      <c r="G299" s="4">
        <v>13.57427031705042</v>
      </c>
      <c r="H299" s="4">
        <v>0</v>
      </c>
      <c r="I299" s="4">
        <v>0</v>
      </c>
      <c r="J299" s="4">
        <v>0</v>
      </c>
      <c r="K299" s="4">
        <v>13.57427031705042</v>
      </c>
      <c r="L299" s="4">
        <v>2.4300000000000002</v>
      </c>
      <c r="M299" s="4">
        <v>0</v>
      </c>
      <c r="N299" s="4">
        <v>11.13</v>
      </c>
      <c r="O299" s="4">
        <v>0</v>
      </c>
      <c r="P299" s="4">
        <v>8.9166431815389249</v>
      </c>
    </row>
    <row r="300" spans="1:20" x14ac:dyDescent="0.25">
      <c r="A300" s="3">
        <v>296</v>
      </c>
      <c r="B300">
        <v>3667</v>
      </c>
      <c r="C300" t="s">
        <v>342</v>
      </c>
      <c r="D300" t="s">
        <v>19</v>
      </c>
      <c r="E300" s="3">
        <v>1</v>
      </c>
      <c r="F300" t="s">
        <v>23</v>
      </c>
      <c r="G300" s="4">
        <v>13.85188771605244</v>
      </c>
      <c r="H300" s="4">
        <v>9.3800000000000008</v>
      </c>
      <c r="I300" s="4">
        <v>0</v>
      </c>
      <c r="J300" s="4">
        <v>0</v>
      </c>
      <c r="K300" s="4">
        <v>12.598867680194751</v>
      </c>
      <c r="L300" s="4">
        <v>2.2999999999999998</v>
      </c>
      <c r="M300" s="4">
        <v>0</v>
      </c>
      <c r="N300" s="4">
        <v>2</v>
      </c>
      <c r="O300" s="4">
        <v>0</v>
      </c>
      <c r="P300" s="4">
        <v>2.234293490108207</v>
      </c>
    </row>
    <row r="301" spans="1:20" x14ac:dyDescent="0.25">
      <c r="A301" s="3">
        <v>297</v>
      </c>
      <c r="B301">
        <v>3689</v>
      </c>
      <c r="C301" t="s">
        <v>343</v>
      </c>
      <c r="D301" t="s">
        <v>43</v>
      </c>
      <c r="E301" s="3">
        <v>3</v>
      </c>
      <c r="F301" t="s">
        <v>20</v>
      </c>
      <c r="G301" s="4">
        <v>26</v>
      </c>
      <c r="H301" s="4">
        <v>0</v>
      </c>
      <c r="I301" s="4">
        <v>0</v>
      </c>
      <c r="J301" s="4">
        <v>0</v>
      </c>
      <c r="K301" s="4">
        <v>26</v>
      </c>
    </row>
    <row r="302" spans="1:20" x14ac:dyDescent="0.25">
      <c r="A302" s="3">
        <v>298</v>
      </c>
      <c r="B302">
        <v>3794</v>
      </c>
      <c r="C302" t="s">
        <v>344</v>
      </c>
      <c r="D302" t="s">
        <v>22</v>
      </c>
      <c r="E302" s="3">
        <v>2</v>
      </c>
      <c r="F302" t="s">
        <v>20</v>
      </c>
      <c r="G302" s="4">
        <v>16.953735221664299</v>
      </c>
      <c r="H302" s="4">
        <v>0</v>
      </c>
      <c r="I302" s="4">
        <v>0</v>
      </c>
      <c r="J302" s="4">
        <v>0</v>
      </c>
      <c r="K302" s="4">
        <v>16.953735221664299</v>
      </c>
    </row>
    <row r="303" spans="1:20" x14ac:dyDescent="0.25">
      <c r="A303" s="3">
        <v>299</v>
      </c>
      <c r="B303">
        <v>3965</v>
      </c>
      <c r="C303" t="s">
        <v>345</v>
      </c>
      <c r="D303" t="s">
        <v>43</v>
      </c>
      <c r="E303" s="3">
        <v>3</v>
      </c>
      <c r="F303" t="s">
        <v>20</v>
      </c>
      <c r="G303" s="4">
        <v>26</v>
      </c>
      <c r="H303" s="4">
        <v>0</v>
      </c>
      <c r="I303" s="4">
        <v>0</v>
      </c>
      <c r="J303" s="4">
        <v>0</v>
      </c>
      <c r="K303" s="4">
        <v>26</v>
      </c>
    </row>
    <row r="304" spans="1:20" x14ac:dyDescent="0.25">
      <c r="A304" s="3">
        <v>300</v>
      </c>
      <c r="B304">
        <v>3985</v>
      </c>
      <c r="C304" t="s">
        <v>346</v>
      </c>
      <c r="D304" t="s">
        <v>19</v>
      </c>
      <c r="E304" s="3">
        <v>1</v>
      </c>
      <c r="F304" t="s">
        <v>347</v>
      </c>
      <c r="G304" s="4">
        <v>19.50233683848624</v>
      </c>
      <c r="H304" s="4">
        <v>0</v>
      </c>
      <c r="I304" s="4">
        <v>0</v>
      </c>
      <c r="J304" s="4">
        <v>0</v>
      </c>
      <c r="K304" s="4">
        <v>19.50233683848624</v>
      </c>
      <c r="L304" s="4">
        <v>0.2</v>
      </c>
      <c r="M304" s="4">
        <v>0.6</v>
      </c>
      <c r="N304" s="4">
        <v>5.0588888888888874</v>
      </c>
      <c r="O304" s="4">
        <v>9.7386724571180725</v>
      </c>
      <c r="P304" s="4">
        <v>9.722647750961551</v>
      </c>
    </row>
    <row r="305" spans="1:16" x14ac:dyDescent="0.25">
      <c r="A305" s="3">
        <v>301</v>
      </c>
      <c r="B305">
        <v>4001</v>
      </c>
      <c r="C305" t="s">
        <v>348</v>
      </c>
      <c r="D305" t="s">
        <v>19</v>
      </c>
      <c r="E305" s="3">
        <v>2</v>
      </c>
      <c r="F305" t="s">
        <v>189</v>
      </c>
      <c r="G305" s="4">
        <v>21.255145605800241</v>
      </c>
      <c r="H305" s="4">
        <v>0</v>
      </c>
      <c r="I305" s="4">
        <v>0</v>
      </c>
      <c r="J305" s="4">
        <v>0</v>
      </c>
      <c r="K305" s="4">
        <v>21.255145605800241</v>
      </c>
      <c r="L305" s="4">
        <v>0</v>
      </c>
      <c r="M305" s="4">
        <v>4.07</v>
      </c>
      <c r="N305" s="4">
        <v>0</v>
      </c>
      <c r="O305" s="4">
        <v>0</v>
      </c>
      <c r="P305" s="4">
        <v>3.4591559644671142</v>
      </c>
    </row>
    <row r="306" spans="1:16" x14ac:dyDescent="0.25">
      <c r="A306" s="3">
        <v>302</v>
      </c>
      <c r="B306">
        <v>4022</v>
      </c>
      <c r="C306" t="s">
        <v>349</v>
      </c>
      <c r="D306" t="s">
        <v>19</v>
      </c>
      <c r="E306" s="3">
        <v>2</v>
      </c>
      <c r="F306" t="s">
        <v>189</v>
      </c>
      <c r="G306" s="4">
        <v>15.88982874538571</v>
      </c>
      <c r="H306" s="4">
        <v>0</v>
      </c>
      <c r="I306" s="4">
        <v>0</v>
      </c>
      <c r="J306" s="4">
        <v>0</v>
      </c>
      <c r="K306" s="4">
        <v>15.88982874538571</v>
      </c>
      <c r="L306" s="4">
        <v>0</v>
      </c>
      <c r="M306" s="4">
        <v>8.0088219437812249</v>
      </c>
      <c r="N306" s="4">
        <v>0</v>
      </c>
      <c r="O306" s="4">
        <v>0</v>
      </c>
      <c r="P306" s="4">
        <v>7.9781231333924696</v>
      </c>
    </row>
    <row r="307" spans="1:16" x14ac:dyDescent="0.25">
      <c r="A307" s="3">
        <v>303</v>
      </c>
      <c r="B307">
        <v>4039</v>
      </c>
      <c r="C307" t="s">
        <v>350</v>
      </c>
      <c r="D307" t="s">
        <v>43</v>
      </c>
      <c r="E307" s="3">
        <v>2</v>
      </c>
      <c r="F307" t="s">
        <v>189</v>
      </c>
      <c r="G307" s="4">
        <v>18.6872129614164</v>
      </c>
      <c r="H307" s="4">
        <v>10.691000000000001</v>
      </c>
      <c r="I307" s="4">
        <v>0</v>
      </c>
      <c r="J307" s="4">
        <v>0</v>
      </c>
      <c r="K307" s="4">
        <v>16.684905972204831</v>
      </c>
    </row>
    <row r="308" spans="1:16" x14ac:dyDescent="0.25">
      <c r="A308" s="3">
        <v>304</v>
      </c>
      <c r="B308">
        <v>4048</v>
      </c>
      <c r="C308" t="s">
        <v>351</v>
      </c>
      <c r="D308" t="s">
        <v>19</v>
      </c>
      <c r="E308" s="3">
        <v>3</v>
      </c>
      <c r="F308" t="s">
        <v>189</v>
      </c>
      <c r="G308" s="4">
        <v>19.64</v>
      </c>
      <c r="H308" s="4">
        <v>0</v>
      </c>
      <c r="I308" s="4">
        <v>0</v>
      </c>
      <c r="J308" s="4">
        <v>0</v>
      </c>
      <c r="K308" s="4">
        <v>19.64</v>
      </c>
    </row>
    <row r="309" spans="1:16" x14ac:dyDescent="0.25">
      <c r="A309" s="3">
        <v>305</v>
      </c>
      <c r="B309">
        <v>4055</v>
      </c>
      <c r="C309" t="s">
        <v>352</v>
      </c>
      <c r="D309" t="s">
        <v>22</v>
      </c>
      <c r="E309" s="3">
        <v>1</v>
      </c>
      <c r="F309" t="s">
        <v>220</v>
      </c>
      <c r="G309" s="4">
        <v>10.261704582025111</v>
      </c>
      <c r="H309" s="4">
        <v>0</v>
      </c>
      <c r="I309" s="4">
        <v>0</v>
      </c>
      <c r="J309" s="4">
        <v>0</v>
      </c>
      <c r="K309" s="4">
        <v>10.261704582025111</v>
      </c>
    </row>
    <row r="310" spans="1:16" x14ac:dyDescent="0.25">
      <c r="A310" s="3">
        <v>306</v>
      </c>
      <c r="B310">
        <v>4063</v>
      </c>
      <c r="C310" t="s">
        <v>353</v>
      </c>
      <c r="D310" t="s">
        <v>66</v>
      </c>
      <c r="E310" s="3">
        <v>1</v>
      </c>
      <c r="F310" t="s">
        <v>189</v>
      </c>
      <c r="G310" s="4">
        <v>22.829686976054919</v>
      </c>
      <c r="H310" s="4">
        <v>0</v>
      </c>
      <c r="I310" s="4">
        <v>0</v>
      </c>
      <c r="J310" s="4">
        <v>0</v>
      </c>
      <c r="K310" s="4">
        <v>22.829686976054919</v>
      </c>
    </row>
    <row r="311" spans="1:16" x14ac:dyDescent="0.25">
      <c r="A311" s="3">
        <v>307</v>
      </c>
      <c r="B311">
        <v>4121</v>
      </c>
      <c r="C311" t="s">
        <v>354</v>
      </c>
      <c r="D311" t="s">
        <v>19</v>
      </c>
      <c r="E311" s="3">
        <v>2</v>
      </c>
      <c r="F311" t="s">
        <v>164</v>
      </c>
      <c r="G311" s="4">
        <v>22.974181897587862</v>
      </c>
      <c r="H311" s="4">
        <v>0</v>
      </c>
      <c r="I311" s="4">
        <v>0</v>
      </c>
      <c r="J311" s="4">
        <v>0</v>
      </c>
      <c r="K311" s="4">
        <v>22.974181897587862</v>
      </c>
      <c r="L311" s="4">
        <v>4</v>
      </c>
      <c r="M311" s="4">
        <v>6</v>
      </c>
      <c r="N311" s="4">
        <v>6.9999999999999991</v>
      </c>
      <c r="O311" s="4">
        <v>7.0000000000000009</v>
      </c>
      <c r="P311" s="4">
        <v>6.1507984632484094</v>
      </c>
    </row>
    <row r="312" spans="1:16" x14ac:dyDescent="0.25">
      <c r="A312" s="3">
        <v>308</v>
      </c>
      <c r="B312">
        <v>4132</v>
      </c>
      <c r="C312" t="s">
        <v>355</v>
      </c>
      <c r="D312" t="s">
        <v>22</v>
      </c>
      <c r="E312" s="3">
        <v>3</v>
      </c>
      <c r="F312" t="s">
        <v>347</v>
      </c>
      <c r="G312" s="4">
        <v>24.608154483916671</v>
      </c>
      <c r="H312" s="4">
        <v>0</v>
      </c>
      <c r="I312" s="4">
        <v>0</v>
      </c>
      <c r="J312" s="4">
        <v>0</v>
      </c>
      <c r="K312" s="4">
        <v>24.608154483916671</v>
      </c>
    </row>
    <row r="313" spans="1:16" x14ac:dyDescent="0.25">
      <c r="A313" s="3">
        <v>309</v>
      </c>
      <c r="B313">
        <v>4151</v>
      </c>
      <c r="C313" t="s">
        <v>356</v>
      </c>
      <c r="D313" t="s">
        <v>19</v>
      </c>
      <c r="E313" s="3">
        <v>3</v>
      </c>
      <c r="F313" t="s">
        <v>164</v>
      </c>
      <c r="G313" s="4">
        <v>27.30386403640151</v>
      </c>
      <c r="H313" s="4">
        <v>0</v>
      </c>
      <c r="I313" s="4">
        <v>0</v>
      </c>
      <c r="J313" s="4">
        <v>0</v>
      </c>
      <c r="K313" s="4">
        <v>27.30386403640151</v>
      </c>
    </row>
    <row r="314" spans="1:16" x14ac:dyDescent="0.25">
      <c r="A314" s="3">
        <v>310</v>
      </c>
      <c r="B314">
        <v>4193</v>
      </c>
      <c r="C314" t="s">
        <v>357</v>
      </c>
      <c r="D314" t="s">
        <v>66</v>
      </c>
      <c r="E314" s="3">
        <v>2</v>
      </c>
      <c r="F314" t="s">
        <v>274</v>
      </c>
      <c r="G314" s="4">
        <v>17.093835123816461</v>
      </c>
      <c r="H314" s="4">
        <v>0</v>
      </c>
      <c r="I314" s="4">
        <v>0</v>
      </c>
      <c r="J314" s="4">
        <v>0</v>
      </c>
      <c r="K314" s="4">
        <v>17.093835123816461</v>
      </c>
    </row>
    <row r="315" spans="1:16" x14ac:dyDescent="0.25">
      <c r="A315" s="3">
        <v>311</v>
      </c>
      <c r="B315">
        <v>4231</v>
      </c>
      <c r="C315" t="s">
        <v>358</v>
      </c>
      <c r="D315" t="s">
        <v>122</v>
      </c>
      <c r="E315" s="3">
        <v>1</v>
      </c>
      <c r="F315" t="s">
        <v>20</v>
      </c>
      <c r="G315" s="4">
        <v>18.67505827505828</v>
      </c>
      <c r="H315" s="4">
        <v>0</v>
      </c>
      <c r="I315" s="4">
        <v>0</v>
      </c>
      <c r="J315" s="4">
        <v>0</v>
      </c>
      <c r="K315" s="4">
        <v>18.67505827505828</v>
      </c>
      <c r="L315" s="4">
        <v>2.48</v>
      </c>
      <c r="M315" s="4">
        <v>2.48</v>
      </c>
      <c r="N315" s="4">
        <v>0</v>
      </c>
      <c r="O315" s="4">
        <v>0</v>
      </c>
      <c r="P315" s="4">
        <v>2.48</v>
      </c>
    </row>
    <row r="316" spans="1:16" x14ac:dyDescent="0.25">
      <c r="A316" s="3">
        <v>312</v>
      </c>
      <c r="B316">
        <v>4235</v>
      </c>
      <c r="C316" t="s">
        <v>359</v>
      </c>
      <c r="D316" t="s">
        <v>19</v>
      </c>
      <c r="E316" s="3">
        <v>3</v>
      </c>
      <c r="F316" t="s">
        <v>20</v>
      </c>
      <c r="G316" s="4">
        <v>17.17361350994188</v>
      </c>
      <c r="H316" s="4">
        <v>0</v>
      </c>
      <c r="I316" s="4">
        <v>0</v>
      </c>
      <c r="J316" s="4">
        <v>0</v>
      </c>
      <c r="K316" s="4">
        <v>17.17361350994188</v>
      </c>
    </row>
    <row r="317" spans="1:16" x14ac:dyDescent="0.25">
      <c r="A317" s="3">
        <v>313</v>
      </c>
      <c r="B317">
        <v>4270</v>
      </c>
      <c r="C317" t="s">
        <v>360</v>
      </c>
      <c r="D317" t="s">
        <v>19</v>
      </c>
      <c r="E317" s="3">
        <v>1</v>
      </c>
      <c r="F317" t="s">
        <v>20</v>
      </c>
      <c r="G317" s="4">
        <v>14.81092518315327</v>
      </c>
      <c r="H317" s="4">
        <v>0</v>
      </c>
      <c r="I317" s="4">
        <v>0</v>
      </c>
      <c r="J317" s="4">
        <v>0</v>
      </c>
      <c r="K317" s="4">
        <v>14.81092518315327</v>
      </c>
      <c r="L317" s="4">
        <v>3</v>
      </c>
      <c r="M317" s="4">
        <v>4</v>
      </c>
      <c r="N317" s="4">
        <v>6.1428571428571432</v>
      </c>
      <c r="O317" s="4">
        <v>11.09309484799007</v>
      </c>
      <c r="P317" s="4">
        <v>10.999652768403321</v>
      </c>
    </row>
    <row r="318" spans="1:16" x14ac:dyDescent="0.25">
      <c r="A318" s="3">
        <v>314</v>
      </c>
      <c r="B318">
        <v>4273</v>
      </c>
      <c r="C318" t="s">
        <v>361</v>
      </c>
      <c r="D318" t="s">
        <v>19</v>
      </c>
      <c r="E318" s="3">
        <v>2</v>
      </c>
      <c r="F318" t="s">
        <v>20</v>
      </c>
      <c r="G318" s="4">
        <v>18.124189787260551</v>
      </c>
      <c r="H318" s="4">
        <v>0</v>
      </c>
      <c r="I318" s="4">
        <v>0</v>
      </c>
      <c r="J318" s="4">
        <v>0</v>
      </c>
      <c r="K318" s="4">
        <v>18.124189787260551</v>
      </c>
      <c r="L318" s="4">
        <v>1.99</v>
      </c>
      <c r="M318" s="4">
        <v>0</v>
      </c>
      <c r="N318" s="4">
        <v>0</v>
      </c>
      <c r="O318" s="4">
        <v>0</v>
      </c>
      <c r="P318" s="4">
        <v>1.99</v>
      </c>
    </row>
    <row r="319" spans="1:16" x14ac:dyDescent="0.25">
      <c r="A319" s="3">
        <v>315</v>
      </c>
      <c r="B319">
        <v>4292</v>
      </c>
      <c r="C319" t="s">
        <v>362</v>
      </c>
      <c r="D319" t="s">
        <v>43</v>
      </c>
      <c r="E319" s="3">
        <v>1</v>
      </c>
      <c r="F319" t="s">
        <v>20</v>
      </c>
      <c r="G319" s="4">
        <v>16.548980166048011</v>
      </c>
      <c r="H319" s="4">
        <v>0</v>
      </c>
      <c r="I319" s="4">
        <v>0</v>
      </c>
      <c r="J319" s="4">
        <v>0</v>
      </c>
      <c r="K319" s="4">
        <v>16.548980166048011</v>
      </c>
    </row>
    <row r="320" spans="1:16" x14ac:dyDescent="0.25">
      <c r="A320" s="3">
        <v>316</v>
      </c>
      <c r="B320">
        <v>4295</v>
      </c>
      <c r="C320" t="s">
        <v>363</v>
      </c>
      <c r="D320" t="s">
        <v>19</v>
      </c>
      <c r="E320" s="3">
        <v>2</v>
      </c>
      <c r="F320" t="s">
        <v>20</v>
      </c>
      <c r="G320" s="4">
        <v>11.81543598185754</v>
      </c>
      <c r="H320" s="4">
        <v>0</v>
      </c>
      <c r="I320" s="4">
        <v>0</v>
      </c>
      <c r="J320" s="4">
        <v>0</v>
      </c>
      <c r="K320" s="4">
        <v>11.81543598185754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</row>
    <row r="321" spans="1:20" x14ac:dyDescent="0.25">
      <c r="A321" s="3">
        <v>317</v>
      </c>
      <c r="B321">
        <v>4306</v>
      </c>
      <c r="C321" t="s">
        <v>364</v>
      </c>
      <c r="D321" t="s">
        <v>19</v>
      </c>
      <c r="E321" s="3">
        <v>2</v>
      </c>
      <c r="F321" t="s">
        <v>20</v>
      </c>
      <c r="G321" s="4">
        <v>17.83830187331538</v>
      </c>
      <c r="H321" s="4">
        <v>0</v>
      </c>
      <c r="I321" s="4">
        <v>0</v>
      </c>
      <c r="J321" s="4">
        <v>0</v>
      </c>
      <c r="K321" s="4">
        <v>17.83830187331538</v>
      </c>
      <c r="L321" s="4">
        <v>0</v>
      </c>
      <c r="M321" s="4">
        <v>6.16</v>
      </c>
      <c r="N321" s="4">
        <v>0.65819413389451531</v>
      </c>
      <c r="O321" s="4">
        <v>13.90218773573647</v>
      </c>
      <c r="P321" s="4">
        <v>13.848010045813011</v>
      </c>
    </row>
    <row r="322" spans="1:20" x14ac:dyDescent="0.25">
      <c r="A322" s="3">
        <v>318</v>
      </c>
      <c r="B322">
        <v>4349</v>
      </c>
      <c r="C322" t="s">
        <v>365</v>
      </c>
      <c r="D322" t="s">
        <v>19</v>
      </c>
      <c r="E322" s="3">
        <v>2</v>
      </c>
      <c r="F322" t="s">
        <v>220</v>
      </c>
      <c r="G322" s="4">
        <v>18.802532027332109</v>
      </c>
      <c r="H322" s="4">
        <v>0</v>
      </c>
      <c r="I322" s="4">
        <v>0</v>
      </c>
      <c r="J322" s="4">
        <v>0</v>
      </c>
      <c r="K322" s="4">
        <v>18.802532027332109</v>
      </c>
      <c r="L322" s="4">
        <v>2</v>
      </c>
      <c r="M322" s="4">
        <v>0</v>
      </c>
      <c r="N322" s="4">
        <v>2</v>
      </c>
      <c r="O322" s="4">
        <v>14.48539922139244</v>
      </c>
      <c r="P322" s="4">
        <v>14.466610781414071</v>
      </c>
    </row>
    <row r="323" spans="1:20" x14ac:dyDescent="0.25">
      <c r="A323" s="3">
        <v>319</v>
      </c>
      <c r="B323">
        <v>4414</v>
      </c>
      <c r="C323" t="s">
        <v>366</v>
      </c>
      <c r="D323" t="s">
        <v>19</v>
      </c>
      <c r="E323" s="3">
        <v>2</v>
      </c>
      <c r="F323" t="s">
        <v>264</v>
      </c>
      <c r="G323" s="4">
        <v>14.798584784793089</v>
      </c>
      <c r="H323" s="4">
        <v>0</v>
      </c>
      <c r="I323" s="4">
        <v>0</v>
      </c>
      <c r="J323" s="4">
        <v>0</v>
      </c>
      <c r="K323" s="4">
        <v>14.798584784793089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</row>
    <row r="324" spans="1:20" x14ac:dyDescent="0.25">
      <c r="A324" s="3">
        <v>320</v>
      </c>
      <c r="B324">
        <v>4428</v>
      </c>
      <c r="C324" t="s">
        <v>367</v>
      </c>
      <c r="D324" t="s">
        <v>19</v>
      </c>
      <c r="E324" s="3">
        <v>3</v>
      </c>
      <c r="F324" t="s">
        <v>164</v>
      </c>
      <c r="G324" s="4">
        <v>14.2945204476122</v>
      </c>
      <c r="H324" s="4">
        <v>0</v>
      </c>
      <c r="I324" s="4">
        <v>0</v>
      </c>
      <c r="J324" s="4">
        <v>0</v>
      </c>
      <c r="K324" s="4">
        <v>14.2945204476122</v>
      </c>
    </row>
    <row r="325" spans="1:20" x14ac:dyDescent="0.25">
      <c r="A325" s="3">
        <v>321</v>
      </c>
      <c r="B325">
        <v>4498</v>
      </c>
      <c r="C325" t="s">
        <v>368</v>
      </c>
      <c r="D325" t="s">
        <v>19</v>
      </c>
      <c r="E325" s="3">
        <v>2</v>
      </c>
      <c r="F325" t="s">
        <v>220</v>
      </c>
      <c r="G325" s="4">
        <v>16.201011301241682</v>
      </c>
      <c r="H325" s="4">
        <v>0</v>
      </c>
      <c r="I325" s="4">
        <v>0</v>
      </c>
      <c r="J325" s="4">
        <v>0</v>
      </c>
      <c r="K325" s="4">
        <v>16.201011301241682</v>
      </c>
      <c r="L325" s="4">
        <v>4.03</v>
      </c>
      <c r="M325" s="4">
        <v>3.41</v>
      </c>
      <c r="N325" s="4">
        <v>5.4833446309974807</v>
      </c>
      <c r="O325" s="4">
        <v>0</v>
      </c>
      <c r="P325" s="4">
        <v>5.4369807281778471</v>
      </c>
    </row>
    <row r="326" spans="1:20" x14ac:dyDescent="0.25">
      <c r="A326" s="3">
        <v>322</v>
      </c>
      <c r="B326">
        <v>4510</v>
      </c>
      <c r="C326" t="s">
        <v>369</v>
      </c>
      <c r="D326" t="s">
        <v>19</v>
      </c>
      <c r="E326" s="3">
        <v>1</v>
      </c>
      <c r="F326" t="s">
        <v>220</v>
      </c>
      <c r="G326" s="4">
        <v>11.153771536585211</v>
      </c>
      <c r="H326" s="4">
        <v>9.25</v>
      </c>
      <c r="I326" s="4">
        <v>0</v>
      </c>
      <c r="J326" s="4">
        <v>0</v>
      </c>
      <c r="K326" s="4">
        <v>10.512910335007531</v>
      </c>
      <c r="L326" s="4">
        <v>0</v>
      </c>
      <c r="M326" s="4">
        <v>1.004809227261775</v>
      </c>
      <c r="N326" s="4">
        <v>0</v>
      </c>
      <c r="O326" s="4">
        <v>7.9730284262574918</v>
      </c>
      <c r="P326" s="4">
        <v>6.2408070117553311</v>
      </c>
    </row>
    <row r="327" spans="1:20" x14ac:dyDescent="0.25">
      <c r="A327" s="3">
        <v>323</v>
      </c>
      <c r="B327">
        <v>4571</v>
      </c>
      <c r="C327" t="s">
        <v>370</v>
      </c>
      <c r="D327" t="s">
        <v>22</v>
      </c>
      <c r="E327" s="3">
        <v>2</v>
      </c>
      <c r="F327" t="s">
        <v>320</v>
      </c>
      <c r="G327" s="4">
        <v>11.60329686889893</v>
      </c>
      <c r="H327" s="4">
        <v>0</v>
      </c>
      <c r="I327" s="4">
        <v>0</v>
      </c>
      <c r="J327" s="4">
        <v>0</v>
      </c>
      <c r="K327" s="4">
        <v>11.60329686889893</v>
      </c>
    </row>
    <row r="328" spans="1:20" x14ac:dyDescent="0.25">
      <c r="A328" s="3">
        <v>324</v>
      </c>
      <c r="B328">
        <v>4637</v>
      </c>
      <c r="C328" t="s">
        <v>371</v>
      </c>
      <c r="D328" t="s">
        <v>19</v>
      </c>
      <c r="E328" s="3">
        <v>1</v>
      </c>
      <c r="F328" t="s">
        <v>20</v>
      </c>
      <c r="G328" s="4">
        <v>19.310142498027961</v>
      </c>
      <c r="H328" s="4">
        <v>0</v>
      </c>
      <c r="I328" s="4">
        <v>0</v>
      </c>
      <c r="J328" s="4">
        <v>0</v>
      </c>
      <c r="K328" s="4">
        <v>19.310142498027961</v>
      </c>
      <c r="L328" s="4">
        <v>4</v>
      </c>
      <c r="M328" s="4">
        <v>4</v>
      </c>
      <c r="N328" s="4">
        <v>0</v>
      </c>
      <c r="O328" s="4">
        <v>0</v>
      </c>
      <c r="P328" s="4">
        <v>4</v>
      </c>
    </row>
    <row r="329" spans="1:20" x14ac:dyDescent="0.25">
      <c r="A329" s="3">
        <v>325</v>
      </c>
      <c r="B329">
        <v>4697</v>
      </c>
      <c r="C329" t="s">
        <v>372</v>
      </c>
      <c r="D329" t="s">
        <v>19</v>
      </c>
      <c r="E329" s="3">
        <v>3</v>
      </c>
      <c r="F329" t="s">
        <v>164</v>
      </c>
      <c r="G329" s="4">
        <v>19.870800924679671</v>
      </c>
      <c r="H329" s="4">
        <v>0</v>
      </c>
      <c r="I329" s="4">
        <v>0</v>
      </c>
      <c r="J329" s="4">
        <v>0</v>
      </c>
      <c r="K329" s="4">
        <v>19.870800924679671</v>
      </c>
      <c r="L329" s="4">
        <v>1.1299999999999999</v>
      </c>
      <c r="M329" s="4">
        <v>2.25</v>
      </c>
      <c r="N329" s="4">
        <v>6.4800000000000013</v>
      </c>
      <c r="O329" s="4">
        <v>0</v>
      </c>
      <c r="P329" s="4">
        <v>3.822140300781443</v>
      </c>
    </row>
    <row r="330" spans="1:20" x14ac:dyDescent="0.25">
      <c r="A330" s="3">
        <v>326</v>
      </c>
      <c r="B330">
        <v>4729</v>
      </c>
      <c r="C330" t="s">
        <v>373</v>
      </c>
      <c r="D330" t="s">
        <v>43</v>
      </c>
      <c r="E330" s="3">
        <v>2</v>
      </c>
      <c r="F330" t="s">
        <v>20</v>
      </c>
      <c r="G330" s="4">
        <v>5.7635943234353428</v>
      </c>
      <c r="H330" s="4">
        <v>0</v>
      </c>
      <c r="I330" s="4">
        <v>0</v>
      </c>
      <c r="J330" s="4">
        <v>0</v>
      </c>
      <c r="K330" s="4">
        <v>5.7635943234353428</v>
      </c>
    </row>
    <row r="331" spans="1:20" x14ac:dyDescent="0.25">
      <c r="A331" s="3">
        <v>327</v>
      </c>
      <c r="B331">
        <v>4739</v>
      </c>
      <c r="C331" t="s">
        <v>374</v>
      </c>
      <c r="D331" t="s">
        <v>19</v>
      </c>
      <c r="E331" s="3">
        <v>3</v>
      </c>
      <c r="F331" t="s">
        <v>303</v>
      </c>
      <c r="G331" s="4">
        <v>20.234164255761019</v>
      </c>
      <c r="H331" s="4">
        <v>12.81</v>
      </c>
      <c r="I331" s="4">
        <v>0</v>
      </c>
      <c r="J331" s="4">
        <v>0</v>
      </c>
      <c r="K331" s="4">
        <v>14.873304089555109</v>
      </c>
    </row>
    <row r="332" spans="1:20" x14ac:dyDescent="0.25">
      <c r="A332" s="3">
        <v>328</v>
      </c>
      <c r="B332">
        <v>4788</v>
      </c>
      <c r="C332" t="s">
        <v>375</v>
      </c>
      <c r="D332" t="s">
        <v>19</v>
      </c>
      <c r="E332" s="3">
        <v>2</v>
      </c>
      <c r="F332" t="s">
        <v>20</v>
      </c>
      <c r="G332" s="4">
        <v>16.744600306037821</v>
      </c>
      <c r="H332" s="4">
        <v>0</v>
      </c>
      <c r="I332" s="4">
        <v>0</v>
      </c>
      <c r="J332" s="4">
        <v>0</v>
      </c>
      <c r="K332" s="4">
        <v>16.744600306037821</v>
      </c>
      <c r="L332" s="4">
        <v>1.9</v>
      </c>
      <c r="M332" s="4">
        <v>0</v>
      </c>
      <c r="N332" s="4">
        <v>0.49654437311913829</v>
      </c>
      <c r="O332" s="4">
        <v>0</v>
      </c>
      <c r="P332" s="4">
        <v>0.49686606222355251</v>
      </c>
    </row>
    <row r="333" spans="1:20" x14ac:dyDescent="0.25">
      <c r="A333" s="3">
        <v>329</v>
      </c>
      <c r="B333">
        <v>4959</v>
      </c>
      <c r="C333" t="s">
        <v>376</v>
      </c>
      <c r="D333" t="s">
        <v>43</v>
      </c>
      <c r="E333" s="3">
        <v>2</v>
      </c>
      <c r="F333" t="s">
        <v>377</v>
      </c>
      <c r="G333" s="4">
        <v>13.927689986721081</v>
      </c>
      <c r="H333" s="4">
        <v>0</v>
      </c>
      <c r="I333" s="4">
        <v>0</v>
      </c>
      <c r="J333" s="4">
        <v>0</v>
      </c>
      <c r="K333" s="4">
        <v>13.927689986721081</v>
      </c>
    </row>
    <row r="334" spans="1:20" x14ac:dyDescent="0.25">
      <c r="A334" s="3">
        <v>330</v>
      </c>
      <c r="B334">
        <v>4998</v>
      </c>
      <c r="C334" t="s">
        <v>378</v>
      </c>
      <c r="D334" t="s">
        <v>43</v>
      </c>
      <c r="E334" s="3">
        <v>2</v>
      </c>
      <c r="F334" t="s">
        <v>334</v>
      </c>
      <c r="G334" s="4">
        <v>0</v>
      </c>
      <c r="H334" s="4">
        <v>0</v>
      </c>
      <c r="I334" s="4">
        <v>0</v>
      </c>
      <c r="J334" s="4">
        <v>14.5672377008214</v>
      </c>
      <c r="K334" s="4">
        <v>14.5672377008214</v>
      </c>
      <c r="R334" s="4">
        <v>14.5672377008214</v>
      </c>
      <c r="S334" s="4">
        <v>0</v>
      </c>
      <c r="T334" s="4">
        <v>14.5672377008214</v>
      </c>
    </row>
    <row r="335" spans="1:20" x14ac:dyDescent="0.25">
      <c r="A335" s="3">
        <v>331</v>
      </c>
      <c r="B335">
        <v>5058</v>
      </c>
      <c r="C335" t="s">
        <v>379</v>
      </c>
      <c r="D335" t="s">
        <v>19</v>
      </c>
      <c r="E335" s="3">
        <v>3</v>
      </c>
      <c r="F335" t="s">
        <v>139</v>
      </c>
      <c r="G335" s="4">
        <v>31.98696899857012</v>
      </c>
      <c r="H335" s="4">
        <v>0</v>
      </c>
      <c r="I335" s="4">
        <v>0</v>
      </c>
      <c r="J335" s="4">
        <v>0</v>
      </c>
      <c r="K335" s="4">
        <v>31.98696899857012</v>
      </c>
    </row>
    <row r="336" spans="1:20" x14ac:dyDescent="0.25">
      <c r="A336" s="3">
        <v>332</v>
      </c>
      <c r="B336">
        <v>5068</v>
      </c>
      <c r="C336" t="s">
        <v>380</v>
      </c>
      <c r="D336" t="s">
        <v>19</v>
      </c>
      <c r="E336" s="3">
        <v>2</v>
      </c>
      <c r="F336" t="s">
        <v>20</v>
      </c>
      <c r="G336" s="4">
        <v>13.93508513299142</v>
      </c>
      <c r="H336" s="4">
        <v>0</v>
      </c>
      <c r="I336" s="4">
        <v>0</v>
      </c>
      <c r="J336" s="4">
        <v>0</v>
      </c>
      <c r="K336" s="4">
        <v>13.93508513299142</v>
      </c>
      <c r="L336" s="4">
        <v>0.48</v>
      </c>
      <c r="M336" s="4">
        <v>0</v>
      </c>
      <c r="N336" s="4">
        <v>0</v>
      </c>
      <c r="O336" s="4">
        <v>0</v>
      </c>
      <c r="P336" s="4">
        <v>0.48</v>
      </c>
    </row>
    <row r="337" spans="1:16" x14ac:dyDescent="0.25">
      <c r="A337" s="3">
        <v>333</v>
      </c>
      <c r="B337">
        <v>5148</v>
      </c>
      <c r="C337" t="s">
        <v>381</v>
      </c>
      <c r="D337" t="s">
        <v>22</v>
      </c>
      <c r="E337" s="3">
        <v>2</v>
      </c>
      <c r="F337" t="s">
        <v>23</v>
      </c>
      <c r="G337" s="4">
        <v>17.18275462324041</v>
      </c>
      <c r="H337" s="4">
        <v>0</v>
      </c>
      <c r="I337" s="4">
        <v>0</v>
      </c>
      <c r="J337" s="4">
        <v>0</v>
      </c>
      <c r="K337" s="4">
        <v>17.18275462324041</v>
      </c>
    </row>
    <row r="338" spans="1:16" x14ac:dyDescent="0.25">
      <c r="A338" s="3">
        <v>334</v>
      </c>
      <c r="B338">
        <v>5174</v>
      </c>
      <c r="C338" t="s">
        <v>382</v>
      </c>
      <c r="D338" t="s">
        <v>19</v>
      </c>
      <c r="E338" s="3">
        <v>1</v>
      </c>
      <c r="F338" t="s">
        <v>20</v>
      </c>
      <c r="G338" s="4">
        <v>15.000017965762289</v>
      </c>
      <c r="H338" s="4">
        <v>10.808692090586421</v>
      </c>
      <c r="I338" s="4">
        <v>0</v>
      </c>
      <c r="J338" s="4">
        <v>0</v>
      </c>
      <c r="K338" s="4">
        <v>14.48920137006956</v>
      </c>
      <c r="L338" s="4">
        <v>0</v>
      </c>
      <c r="M338" s="4">
        <v>0</v>
      </c>
      <c r="N338" s="4">
        <v>0</v>
      </c>
      <c r="O338" s="4">
        <v>15.210580397829659</v>
      </c>
      <c r="P338" s="4">
        <v>15.205630130953921</v>
      </c>
    </row>
    <row r="339" spans="1:16" x14ac:dyDescent="0.25">
      <c r="A339" s="3">
        <v>335</v>
      </c>
      <c r="B339">
        <v>5222</v>
      </c>
      <c r="C339" t="s">
        <v>383</v>
      </c>
      <c r="D339" t="s">
        <v>19</v>
      </c>
      <c r="E339" s="3">
        <v>3</v>
      </c>
      <c r="F339" t="s">
        <v>220</v>
      </c>
      <c r="G339" s="4">
        <v>26.661897017622959</v>
      </c>
      <c r="H339" s="4">
        <v>0</v>
      </c>
      <c r="I339" s="4">
        <v>0</v>
      </c>
      <c r="J339" s="4">
        <v>0</v>
      </c>
      <c r="K339" s="4">
        <v>26.661897017622959</v>
      </c>
    </row>
    <row r="340" spans="1:16" x14ac:dyDescent="0.25">
      <c r="A340" s="3">
        <v>336</v>
      </c>
      <c r="B340">
        <v>5305</v>
      </c>
      <c r="C340" t="s">
        <v>384</v>
      </c>
      <c r="D340" t="s">
        <v>122</v>
      </c>
      <c r="E340" s="3">
        <v>1</v>
      </c>
      <c r="F340" t="s">
        <v>164</v>
      </c>
      <c r="G340" s="4">
        <v>21.81968055739322</v>
      </c>
      <c r="H340" s="4">
        <v>0</v>
      </c>
      <c r="I340" s="4">
        <v>25.65</v>
      </c>
      <c r="J340" s="4">
        <v>0</v>
      </c>
      <c r="K340" s="4">
        <v>21.99640391148683</v>
      </c>
      <c r="L340" s="4">
        <v>0</v>
      </c>
      <c r="M340" s="4">
        <v>1.0459000000000001</v>
      </c>
      <c r="N340" s="4">
        <v>6.8360979966824038</v>
      </c>
      <c r="O340" s="4">
        <v>10.825372980416731</v>
      </c>
      <c r="P340" s="4">
        <v>10.31891411715284</v>
      </c>
    </row>
    <row r="341" spans="1:16" x14ac:dyDescent="0.25">
      <c r="A341" s="3">
        <v>337</v>
      </c>
      <c r="B341">
        <v>5311</v>
      </c>
      <c r="C341" t="s">
        <v>385</v>
      </c>
      <c r="D341" t="s">
        <v>19</v>
      </c>
      <c r="E341" s="3">
        <v>2</v>
      </c>
      <c r="F341" t="s">
        <v>164</v>
      </c>
      <c r="G341" s="4">
        <v>27.495789646193039</v>
      </c>
      <c r="H341" s="4">
        <v>0</v>
      </c>
      <c r="I341" s="4">
        <v>0</v>
      </c>
      <c r="J341" s="4">
        <v>0</v>
      </c>
      <c r="K341" s="4">
        <v>27.495789646193039</v>
      </c>
      <c r="L341" s="4">
        <v>3</v>
      </c>
      <c r="M341" s="4">
        <v>2</v>
      </c>
      <c r="N341" s="4">
        <v>2.2167710971258892</v>
      </c>
      <c r="O341" s="4">
        <v>13.393975903614461</v>
      </c>
      <c r="P341" s="4">
        <v>11.400610349188829</v>
      </c>
    </row>
    <row r="342" spans="1:16" x14ac:dyDescent="0.25">
      <c r="A342" s="3">
        <v>338</v>
      </c>
      <c r="B342">
        <v>5318</v>
      </c>
      <c r="C342" t="s">
        <v>386</v>
      </c>
      <c r="D342" t="s">
        <v>19</v>
      </c>
      <c r="E342" s="3">
        <v>3</v>
      </c>
      <c r="F342" t="s">
        <v>220</v>
      </c>
      <c r="G342" s="4">
        <v>16.50596774292913</v>
      </c>
      <c r="H342" s="4">
        <v>0</v>
      </c>
      <c r="I342" s="4">
        <v>0</v>
      </c>
      <c r="J342" s="4">
        <v>0</v>
      </c>
      <c r="K342" s="4">
        <v>16.50596774292913</v>
      </c>
    </row>
    <row r="343" spans="1:16" x14ac:dyDescent="0.25">
      <c r="A343" s="3">
        <v>339</v>
      </c>
      <c r="B343">
        <v>5325</v>
      </c>
      <c r="C343" t="s">
        <v>387</v>
      </c>
      <c r="D343" t="s">
        <v>19</v>
      </c>
      <c r="E343" s="3">
        <v>3</v>
      </c>
      <c r="F343" t="s">
        <v>20</v>
      </c>
      <c r="G343" s="4">
        <v>18.093088313855841</v>
      </c>
      <c r="H343" s="4">
        <v>0</v>
      </c>
      <c r="I343" s="4">
        <v>0</v>
      </c>
      <c r="J343" s="4">
        <v>0</v>
      </c>
      <c r="K343" s="4">
        <v>18.093088313855841</v>
      </c>
    </row>
    <row r="344" spans="1:16" x14ac:dyDescent="0.25">
      <c r="A344" s="3">
        <v>340</v>
      </c>
      <c r="B344">
        <v>5399</v>
      </c>
      <c r="C344" t="s">
        <v>388</v>
      </c>
      <c r="D344" t="s">
        <v>22</v>
      </c>
      <c r="E344" s="3">
        <v>1</v>
      </c>
      <c r="F344" t="s">
        <v>20</v>
      </c>
      <c r="G344" s="4">
        <v>12.475763944721299</v>
      </c>
      <c r="H344" s="4">
        <v>10.47</v>
      </c>
      <c r="I344" s="4">
        <v>0</v>
      </c>
      <c r="J344" s="4">
        <v>0</v>
      </c>
      <c r="K344" s="4">
        <v>12.37083190959595</v>
      </c>
    </row>
    <row r="345" spans="1:16" x14ac:dyDescent="0.25">
      <c r="A345" s="3">
        <v>341</v>
      </c>
      <c r="B345">
        <v>5411</v>
      </c>
      <c r="C345" t="s">
        <v>389</v>
      </c>
      <c r="D345" t="s">
        <v>19</v>
      </c>
      <c r="E345" s="3">
        <v>2</v>
      </c>
      <c r="F345" t="s">
        <v>20</v>
      </c>
      <c r="G345" s="4">
        <v>14.52157956076358</v>
      </c>
      <c r="H345" s="4">
        <v>10.32588447653429</v>
      </c>
      <c r="I345" s="4">
        <v>0</v>
      </c>
      <c r="J345" s="4">
        <v>0</v>
      </c>
      <c r="K345" s="4">
        <v>12.762704085992191</v>
      </c>
      <c r="L345" s="4">
        <v>0</v>
      </c>
      <c r="M345" s="4">
        <v>0</v>
      </c>
      <c r="N345" s="4">
        <v>0</v>
      </c>
      <c r="O345" s="4">
        <v>13.58</v>
      </c>
      <c r="P345" s="4">
        <v>9.4320316685116765</v>
      </c>
    </row>
    <row r="346" spans="1:16" x14ac:dyDescent="0.25">
      <c r="A346" s="3">
        <v>342</v>
      </c>
      <c r="B346">
        <v>5433</v>
      </c>
      <c r="C346" t="s">
        <v>390</v>
      </c>
      <c r="D346" t="s">
        <v>19</v>
      </c>
      <c r="E346" s="3">
        <v>1</v>
      </c>
      <c r="F346" t="s">
        <v>20</v>
      </c>
      <c r="G346" s="4">
        <v>16.841370183760642</v>
      </c>
      <c r="H346" s="4">
        <v>0</v>
      </c>
      <c r="I346" s="4">
        <v>0</v>
      </c>
      <c r="J346" s="4">
        <v>0</v>
      </c>
      <c r="K346" s="4">
        <v>16.841370183760642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</row>
    <row r="347" spans="1:16" x14ac:dyDescent="0.25">
      <c r="A347" s="3">
        <v>343</v>
      </c>
      <c r="B347">
        <v>5627</v>
      </c>
      <c r="C347" t="s">
        <v>391</v>
      </c>
      <c r="D347" t="s">
        <v>19</v>
      </c>
      <c r="E347" s="3">
        <v>3</v>
      </c>
      <c r="F347" t="s">
        <v>189</v>
      </c>
      <c r="G347" s="4">
        <v>23.680572637761681</v>
      </c>
      <c r="H347" s="4">
        <v>0</v>
      </c>
      <c r="I347" s="4">
        <v>0</v>
      </c>
      <c r="J347" s="4">
        <v>0</v>
      </c>
      <c r="K347" s="4">
        <v>23.680572637761681</v>
      </c>
    </row>
    <row r="348" spans="1:16" x14ac:dyDescent="0.25">
      <c r="A348" s="3">
        <v>344</v>
      </c>
      <c r="B348">
        <v>5804</v>
      </c>
      <c r="C348" t="s">
        <v>392</v>
      </c>
      <c r="D348" t="s">
        <v>43</v>
      </c>
      <c r="E348" s="3">
        <v>1</v>
      </c>
      <c r="F348" t="s">
        <v>334</v>
      </c>
      <c r="G348" s="4">
        <v>16.464219982704581</v>
      </c>
      <c r="H348" s="4">
        <v>0</v>
      </c>
      <c r="I348" s="4">
        <v>0</v>
      </c>
      <c r="J348" s="4">
        <v>0</v>
      </c>
      <c r="K348" s="4">
        <v>16.464219982704581</v>
      </c>
    </row>
    <row r="349" spans="1:16" x14ac:dyDescent="0.25">
      <c r="A349" s="3">
        <v>345</v>
      </c>
      <c r="B349">
        <v>5862</v>
      </c>
      <c r="C349" t="s">
        <v>393</v>
      </c>
      <c r="D349" t="s">
        <v>122</v>
      </c>
      <c r="E349" s="3">
        <v>1</v>
      </c>
      <c r="F349" t="s">
        <v>164</v>
      </c>
      <c r="G349" s="4">
        <v>20.243225160361732</v>
      </c>
      <c r="H349" s="4">
        <v>0</v>
      </c>
      <c r="I349" s="4">
        <v>0</v>
      </c>
      <c r="J349" s="4">
        <v>0</v>
      </c>
      <c r="K349" s="4">
        <v>20.243225160361732</v>
      </c>
      <c r="L349" s="4">
        <v>1</v>
      </c>
      <c r="M349" s="4">
        <v>1.054552714501414</v>
      </c>
      <c r="N349" s="4">
        <v>5.1199999999999992</v>
      </c>
      <c r="O349" s="4">
        <v>12.039774083497029</v>
      </c>
      <c r="P349" s="4">
        <v>11.71832562672123</v>
      </c>
    </row>
    <row r="350" spans="1:16" x14ac:dyDescent="0.25">
      <c r="A350" s="3">
        <v>346</v>
      </c>
      <c r="B350">
        <v>5908</v>
      </c>
      <c r="C350" t="s">
        <v>394</v>
      </c>
      <c r="D350" t="s">
        <v>43</v>
      </c>
      <c r="E350" s="3">
        <v>2</v>
      </c>
      <c r="F350" t="s">
        <v>269</v>
      </c>
      <c r="G350" s="4">
        <v>29.461200345760719</v>
      </c>
      <c r="H350" s="4">
        <v>0</v>
      </c>
      <c r="I350" s="4">
        <v>0</v>
      </c>
      <c r="J350" s="4">
        <v>0</v>
      </c>
      <c r="K350" s="4">
        <v>29.461200345760719</v>
      </c>
    </row>
    <row r="351" spans="1:16" x14ac:dyDescent="0.25">
      <c r="A351" s="3">
        <v>347</v>
      </c>
      <c r="B351">
        <v>5912</v>
      </c>
      <c r="C351" t="s">
        <v>395</v>
      </c>
      <c r="D351" t="s">
        <v>19</v>
      </c>
      <c r="E351" s="3">
        <v>3</v>
      </c>
      <c r="F351" t="s">
        <v>164</v>
      </c>
      <c r="G351" s="4">
        <v>19.3911082035326</v>
      </c>
      <c r="H351" s="4">
        <v>0</v>
      </c>
      <c r="I351" s="4">
        <v>0</v>
      </c>
      <c r="J351" s="4">
        <v>0</v>
      </c>
      <c r="K351" s="4">
        <v>19.3911082035326</v>
      </c>
    </row>
    <row r="352" spans="1:16" x14ac:dyDescent="0.25">
      <c r="A352" s="3">
        <v>348</v>
      </c>
      <c r="B352">
        <v>6211</v>
      </c>
      <c r="C352" t="s">
        <v>396</v>
      </c>
      <c r="D352" t="s">
        <v>19</v>
      </c>
      <c r="E352" s="3">
        <v>3</v>
      </c>
      <c r="F352" t="s">
        <v>20</v>
      </c>
      <c r="G352" s="4">
        <v>18.15075715338935</v>
      </c>
      <c r="H352" s="4">
        <v>9.8999999999999986</v>
      </c>
      <c r="I352" s="4">
        <v>0</v>
      </c>
      <c r="J352" s="4">
        <v>0</v>
      </c>
      <c r="K352" s="4">
        <v>15.640505561550279</v>
      </c>
    </row>
    <row r="353" spans="1:16" x14ac:dyDescent="0.25">
      <c r="A353" s="3">
        <v>349</v>
      </c>
      <c r="B353">
        <v>6254</v>
      </c>
      <c r="C353" t="s">
        <v>397</v>
      </c>
      <c r="D353" t="s">
        <v>43</v>
      </c>
      <c r="E353" s="3">
        <v>2</v>
      </c>
      <c r="F353" t="s">
        <v>269</v>
      </c>
      <c r="G353" s="4">
        <v>19.7924152279042</v>
      </c>
      <c r="H353" s="4">
        <v>0</v>
      </c>
      <c r="I353" s="4">
        <v>0</v>
      </c>
      <c r="J353" s="4">
        <v>0</v>
      </c>
      <c r="K353" s="4">
        <v>19.7924152279042</v>
      </c>
    </row>
    <row r="354" spans="1:16" x14ac:dyDescent="0.25">
      <c r="A354" s="3">
        <v>350</v>
      </c>
      <c r="B354">
        <v>6256</v>
      </c>
      <c r="C354" t="s">
        <v>398</v>
      </c>
      <c r="D354" t="s">
        <v>19</v>
      </c>
      <c r="E354" s="3">
        <v>2</v>
      </c>
      <c r="F354" t="s">
        <v>20</v>
      </c>
      <c r="G354" s="4">
        <v>14.65198387878562</v>
      </c>
      <c r="H354" s="4">
        <v>0</v>
      </c>
      <c r="I354" s="4">
        <v>0</v>
      </c>
      <c r="J354" s="4">
        <v>0</v>
      </c>
      <c r="K354" s="4">
        <v>14.65198387878562</v>
      </c>
      <c r="L354" s="4">
        <v>4</v>
      </c>
      <c r="M354" s="4">
        <v>0</v>
      </c>
      <c r="N354" s="4">
        <v>0</v>
      </c>
      <c r="O354" s="4">
        <v>0</v>
      </c>
      <c r="P354" s="4">
        <v>4</v>
      </c>
    </row>
    <row r="355" spans="1:16" x14ac:dyDescent="0.25">
      <c r="A355" s="3">
        <v>351</v>
      </c>
      <c r="B355">
        <v>6273</v>
      </c>
      <c r="C355" t="s">
        <v>399</v>
      </c>
      <c r="D355" t="s">
        <v>19</v>
      </c>
      <c r="E355" s="3">
        <v>2</v>
      </c>
      <c r="F355" t="s">
        <v>23</v>
      </c>
      <c r="G355" s="4">
        <v>22.779933658004829</v>
      </c>
      <c r="H355" s="4">
        <v>0</v>
      </c>
      <c r="I355" s="4">
        <v>0</v>
      </c>
      <c r="J355" s="4">
        <v>0</v>
      </c>
      <c r="K355" s="4">
        <v>22.779933658004829</v>
      </c>
      <c r="L355" s="4">
        <v>3.9413</v>
      </c>
      <c r="M355" s="4">
        <v>0</v>
      </c>
      <c r="N355" s="4">
        <v>7.0000000000000009</v>
      </c>
      <c r="O355" s="4">
        <v>0</v>
      </c>
      <c r="P355" s="4">
        <v>4.8102488636363638</v>
      </c>
    </row>
    <row r="356" spans="1:16" x14ac:dyDescent="0.25">
      <c r="A356" s="3">
        <v>352</v>
      </c>
      <c r="B356">
        <v>6302</v>
      </c>
      <c r="C356" t="s">
        <v>400</v>
      </c>
      <c r="D356" t="s">
        <v>19</v>
      </c>
      <c r="E356" s="3">
        <v>2</v>
      </c>
      <c r="F356" t="s">
        <v>347</v>
      </c>
      <c r="G356" s="4">
        <v>14.06590237560572</v>
      </c>
      <c r="H356" s="4">
        <v>0</v>
      </c>
      <c r="I356" s="4">
        <v>0</v>
      </c>
      <c r="J356" s="4">
        <v>0</v>
      </c>
      <c r="K356" s="4">
        <v>14.06590237560572</v>
      </c>
    </row>
    <row r="357" spans="1:16" x14ac:dyDescent="0.25">
      <c r="A357" s="3">
        <v>353</v>
      </c>
      <c r="B357">
        <v>6428</v>
      </c>
      <c r="C357" t="s">
        <v>401</v>
      </c>
      <c r="D357" t="s">
        <v>19</v>
      </c>
      <c r="E357" s="3">
        <v>2</v>
      </c>
      <c r="F357" t="s">
        <v>334</v>
      </c>
      <c r="G357" s="4">
        <v>20.27620945256005</v>
      </c>
      <c r="H357" s="4">
        <v>0</v>
      </c>
      <c r="I357" s="4">
        <v>0</v>
      </c>
      <c r="J357" s="4">
        <v>0</v>
      </c>
      <c r="K357" s="4">
        <v>20.27620945256005</v>
      </c>
    </row>
    <row r="358" spans="1:16" x14ac:dyDescent="0.25">
      <c r="A358" s="3">
        <v>354</v>
      </c>
      <c r="B358">
        <v>6505</v>
      </c>
      <c r="C358" t="s">
        <v>402</v>
      </c>
      <c r="D358" t="s">
        <v>122</v>
      </c>
      <c r="E358" s="3">
        <v>1</v>
      </c>
      <c r="F358" t="s">
        <v>164</v>
      </c>
      <c r="G358" s="4">
        <v>15.39</v>
      </c>
      <c r="H358" s="4">
        <v>0</v>
      </c>
      <c r="I358" s="4">
        <v>0</v>
      </c>
      <c r="J358" s="4">
        <v>0</v>
      </c>
      <c r="K358" s="4">
        <v>15.39</v>
      </c>
    </row>
    <row r="359" spans="1:16" x14ac:dyDescent="0.25">
      <c r="A359" s="3">
        <v>355</v>
      </c>
      <c r="B359">
        <v>6579</v>
      </c>
      <c r="C359" t="s">
        <v>403</v>
      </c>
      <c r="D359" t="s">
        <v>19</v>
      </c>
      <c r="E359" s="3">
        <v>2</v>
      </c>
      <c r="F359" t="s">
        <v>220</v>
      </c>
      <c r="G359" s="4">
        <v>17.26250742483661</v>
      </c>
      <c r="H359" s="4">
        <v>0</v>
      </c>
      <c r="I359" s="4">
        <v>0</v>
      </c>
      <c r="J359" s="4">
        <v>0</v>
      </c>
      <c r="K359" s="4">
        <v>17.26250742483661</v>
      </c>
      <c r="L359" s="4">
        <v>12.68</v>
      </c>
      <c r="M359" s="4">
        <v>1.51</v>
      </c>
      <c r="N359" s="4">
        <v>0</v>
      </c>
      <c r="O359" s="4">
        <v>0</v>
      </c>
      <c r="P359" s="4">
        <v>8.7253472464947937</v>
      </c>
    </row>
    <row r="360" spans="1:16" x14ac:dyDescent="0.25">
      <c r="A360" s="3">
        <v>356</v>
      </c>
      <c r="B360">
        <v>6670</v>
      </c>
      <c r="C360" t="s">
        <v>404</v>
      </c>
      <c r="D360" t="s">
        <v>19</v>
      </c>
      <c r="E360" s="3">
        <v>3</v>
      </c>
      <c r="F360" t="s">
        <v>20</v>
      </c>
      <c r="G360" s="4">
        <v>19.559999999999999</v>
      </c>
      <c r="H360" s="4">
        <v>0</v>
      </c>
      <c r="I360" s="4">
        <v>0</v>
      </c>
      <c r="J360" s="4">
        <v>0</v>
      </c>
      <c r="K360" s="4">
        <v>19.559999999999999</v>
      </c>
    </row>
    <row r="361" spans="1:16" x14ac:dyDescent="0.25">
      <c r="A361" s="3">
        <v>357</v>
      </c>
      <c r="B361">
        <v>6792</v>
      </c>
      <c r="C361" t="s">
        <v>405</v>
      </c>
      <c r="D361" t="s">
        <v>19</v>
      </c>
      <c r="E361" s="3">
        <v>1</v>
      </c>
      <c r="F361" t="s">
        <v>170</v>
      </c>
      <c r="G361" s="4">
        <v>23.31996868951197</v>
      </c>
      <c r="H361" s="4">
        <v>0</v>
      </c>
      <c r="I361" s="4">
        <v>0</v>
      </c>
      <c r="J361" s="4">
        <v>0</v>
      </c>
      <c r="K361" s="4">
        <v>23.31996868951197</v>
      </c>
      <c r="L361" s="4">
        <v>1</v>
      </c>
      <c r="M361" s="4">
        <v>2.0099999999999998</v>
      </c>
      <c r="N361" s="4">
        <v>4.0124340299993122</v>
      </c>
      <c r="O361" s="4">
        <v>13.37358268923284</v>
      </c>
      <c r="P361" s="4">
        <v>13.03908367717327</v>
      </c>
    </row>
    <row r="362" spans="1:16" x14ac:dyDescent="0.25">
      <c r="A362" s="3">
        <v>358</v>
      </c>
      <c r="B362">
        <v>6834</v>
      </c>
      <c r="C362" t="s">
        <v>406</v>
      </c>
      <c r="D362" t="s">
        <v>19</v>
      </c>
      <c r="E362" s="3">
        <v>2</v>
      </c>
      <c r="F362" t="s">
        <v>220</v>
      </c>
      <c r="G362" s="4">
        <v>19.965517682485292</v>
      </c>
      <c r="H362" s="4">
        <v>16.62</v>
      </c>
      <c r="I362" s="4">
        <v>0</v>
      </c>
      <c r="J362" s="4">
        <v>0</v>
      </c>
      <c r="K362" s="4">
        <v>18.85330652208016</v>
      </c>
      <c r="L362" s="4">
        <v>3.2000000000000011</v>
      </c>
      <c r="M362" s="4">
        <v>0</v>
      </c>
      <c r="N362" s="4">
        <v>2</v>
      </c>
      <c r="O362" s="4">
        <v>0</v>
      </c>
      <c r="P362" s="4">
        <v>2.322540948895774</v>
      </c>
    </row>
    <row r="363" spans="1:16" x14ac:dyDescent="0.25">
      <c r="A363" s="3">
        <v>359</v>
      </c>
      <c r="B363">
        <v>6918</v>
      </c>
      <c r="C363" t="s">
        <v>407</v>
      </c>
      <c r="D363" t="s">
        <v>19</v>
      </c>
      <c r="E363" s="3">
        <v>2</v>
      </c>
      <c r="F363" t="s">
        <v>347</v>
      </c>
      <c r="G363" s="4">
        <v>23.864113698043141</v>
      </c>
      <c r="H363" s="4">
        <v>15.12</v>
      </c>
      <c r="I363" s="4">
        <v>0</v>
      </c>
      <c r="J363" s="4">
        <v>0</v>
      </c>
      <c r="K363" s="4">
        <v>21.549738472849491</v>
      </c>
      <c r="L363" s="4">
        <v>0.77</v>
      </c>
      <c r="M363" s="4">
        <v>5.08</v>
      </c>
      <c r="N363" s="4">
        <v>0</v>
      </c>
      <c r="O363" s="4">
        <v>8.2200396034619256</v>
      </c>
      <c r="P363" s="4">
        <v>8.213453772351313</v>
      </c>
    </row>
    <row r="364" spans="1:16" x14ac:dyDescent="0.25">
      <c r="A364" s="3">
        <v>360</v>
      </c>
      <c r="B364">
        <v>7007</v>
      </c>
      <c r="C364" t="s">
        <v>408</v>
      </c>
      <c r="D364" t="s">
        <v>19</v>
      </c>
      <c r="E364" s="3">
        <v>1</v>
      </c>
      <c r="F364" t="s">
        <v>170</v>
      </c>
      <c r="G364" s="4">
        <v>22.185826805231201</v>
      </c>
      <c r="H364" s="4">
        <v>0</v>
      </c>
      <c r="I364" s="4">
        <v>0</v>
      </c>
      <c r="J364" s="4">
        <v>0</v>
      </c>
      <c r="K364" s="4">
        <v>22.185826805231201</v>
      </c>
      <c r="L364" s="4">
        <v>4.40136248331362</v>
      </c>
      <c r="M364" s="4">
        <v>7.7250599217189073</v>
      </c>
      <c r="N364" s="4">
        <v>8</v>
      </c>
      <c r="O364" s="4">
        <v>12.716885232202969</v>
      </c>
      <c r="P364" s="4">
        <v>11.92340930685511</v>
      </c>
    </row>
    <row r="365" spans="1:16" x14ac:dyDescent="0.25">
      <c r="A365" s="3">
        <v>361</v>
      </c>
      <c r="B365">
        <v>7009</v>
      </c>
      <c r="C365" t="s">
        <v>409</v>
      </c>
      <c r="D365" t="s">
        <v>19</v>
      </c>
      <c r="E365" s="3">
        <v>2</v>
      </c>
      <c r="F365" t="s">
        <v>164</v>
      </c>
      <c r="G365" s="4">
        <v>20.559352986289291</v>
      </c>
      <c r="H365" s="4">
        <v>0</v>
      </c>
      <c r="I365" s="4">
        <v>0</v>
      </c>
      <c r="J365" s="4">
        <v>0</v>
      </c>
      <c r="K365" s="4">
        <v>20.559352986289291</v>
      </c>
      <c r="L365" s="4">
        <v>0</v>
      </c>
      <c r="M365" s="4">
        <v>9.9005120000000009</v>
      </c>
      <c r="N365" s="4">
        <v>9.0048999999999992</v>
      </c>
      <c r="O365" s="4">
        <v>11.80486291890745</v>
      </c>
      <c r="P365" s="4">
        <v>11.79538047309757</v>
      </c>
    </row>
    <row r="366" spans="1:16" x14ac:dyDescent="0.25">
      <c r="A366" s="3">
        <v>362</v>
      </c>
      <c r="B366">
        <v>7068</v>
      </c>
      <c r="C366" t="s">
        <v>410</v>
      </c>
      <c r="D366" t="s">
        <v>22</v>
      </c>
      <c r="E366" s="3">
        <v>2</v>
      </c>
      <c r="F366" t="s">
        <v>215</v>
      </c>
      <c r="G366" s="4">
        <v>19.371790482806659</v>
      </c>
      <c r="H366" s="4">
        <v>0</v>
      </c>
      <c r="I366" s="4">
        <v>0</v>
      </c>
      <c r="J366" s="4">
        <v>0</v>
      </c>
      <c r="K366" s="4">
        <v>19.371790482806659</v>
      </c>
    </row>
    <row r="367" spans="1:16" x14ac:dyDescent="0.25">
      <c r="A367" s="3">
        <v>363</v>
      </c>
      <c r="B367">
        <v>7076</v>
      </c>
      <c r="C367" t="s">
        <v>411</v>
      </c>
      <c r="D367" t="s">
        <v>19</v>
      </c>
      <c r="E367" s="3">
        <v>2</v>
      </c>
      <c r="F367" t="s">
        <v>170</v>
      </c>
      <c r="G367" s="4">
        <v>11.810954265460831</v>
      </c>
      <c r="H367" s="4">
        <v>0</v>
      </c>
      <c r="I367" s="4">
        <v>0</v>
      </c>
      <c r="J367" s="4">
        <v>0</v>
      </c>
      <c r="K367" s="4">
        <v>11.810954265460831</v>
      </c>
      <c r="L367" s="4">
        <v>2.100000000000001</v>
      </c>
      <c r="M367" s="4">
        <v>0</v>
      </c>
      <c r="N367" s="4">
        <v>7.0000000000000009</v>
      </c>
      <c r="O367" s="4">
        <v>0</v>
      </c>
      <c r="P367" s="4">
        <v>4.6347624565469294</v>
      </c>
    </row>
    <row r="368" spans="1:16" x14ac:dyDescent="0.25">
      <c r="A368" s="3">
        <v>364</v>
      </c>
      <c r="B368">
        <v>7152</v>
      </c>
      <c r="C368" t="s">
        <v>412</v>
      </c>
      <c r="D368" t="s">
        <v>19</v>
      </c>
      <c r="E368" s="3">
        <v>2</v>
      </c>
      <c r="F368" t="s">
        <v>20</v>
      </c>
      <c r="G368" s="4">
        <v>17.261200476665891</v>
      </c>
      <c r="H368" s="4">
        <v>0</v>
      </c>
      <c r="I368" s="4">
        <v>0</v>
      </c>
      <c r="J368" s="4">
        <v>0</v>
      </c>
      <c r="K368" s="4">
        <v>17.261200476665891</v>
      </c>
      <c r="L368" s="4">
        <v>6.9719599901281892</v>
      </c>
      <c r="M368" s="4">
        <v>0</v>
      </c>
      <c r="N368" s="4">
        <v>0</v>
      </c>
      <c r="O368" s="4">
        <v>0</v>
      </c>
      <c r="P368" s="4">
        <v>6.9719599901281892</v>
      </c>
    </row>
    <row r="369" spans="1:16" x14ac:dyDescent="0.25">
      <c r="A369" s="3">
        <v>365</v>
      </c>
      <c r="B369">
        <v>7154</v>
      </c>
      <c r="C369" t="s">
        <v>413</v>
      </c>
      <c r="D369" t="s">
        <v>43</v>
      </c>
      <c r="E369" s="3">
        <v>2</v>
      </c>
      <c r="F369" t="s">
        <v>414</v>
      </c>
      <c r="G369" s="4">
        <v>19.562000000000001</v>
      </c>
      <c r="H369" s="4">
        <v>0</v>
      </c>
      <c r="I369" s="4">
        <v>0</v>
      </c>
      <c r="J369" s="4">
        <v>0</v>
      </c>
      <c r="K369" s="4">
        <v>19.562000000000001</v>
      </c>
    </row>
    <row r="370" spans="1:16" x14ac:dyDescent="0.25">
      <c r="A370" s="3">
        <v>366</v>
      </c>
      <c r="B370">
        <v>7243</v>
      </c>
      <c r="C370" t="s">
        <v>415</v>
      </c>
      <c r="D370" t="s">
        <v>19</v>
      </c>
      <c r="E370" s="3">
        <v>1</v>
      </c>
      <c r="F370" t="s">
        <v>220</v>
      </c>
      <c r="G370" s="4">
        <v>27.863775713314588</v>
      </c>
      <c r="H370" s="4">
        <v>0</v>
      </c>
      <c r="I370" s="4">
        <v>0</v>
      </c>
      <c r="J370" s="4">
        <v>0</v>
      </c>
      <c r="K370" s="4">
        <v>27.863775713314588</v>
      </c>
      <c r="L370" s="4">
        <v>5.4700000000000006</v>
      </c>
      <c r="M370" s="4">
        <v>0</v>
      </c>
      <c r="N370" s="4">
        <v>0</v>
      </c>
      <c r="O370" s="4">
        <v>14.35579268735208</v>
      </c>
      <c r="P370" s="4">
        <v>14.354255372992739</v>
      </c>
    </row>
    <row r="371" spans="1:16" x14ac:dyDescent="0.25">
      <c r="A371" s="3">
        <v>367</v>
      </c>
      <c r="B371">
        <v>7321</v>
      </c>
      <c r="C371" t="s">
        <v>416</v>
      </c>
      <c r="D371" t="s">
        <v>19</v>
      </c>
      <c r="E371" s="3">
        <v>3</v>
      </c>
      <c r="F371" t="s">
        <v>164</v>
      </c>
      <c r="G371" s="4">
        <v>13.99531033683224</v>
      </c>
      <c r="H371" s="4">
        <v>0</v>
      </c>
      <c r="I371" s="4">
        <v>0</v>
      </c>
      <c r="J371" s="4">
        <v>0</v>
      </c>
      <c r="K371" s="4">
        <v>13.99531033683224</v>
      </c>
    </row>
    <row r="372" spans="1:16" x14ac:dyDescent="0.25">
      <c r="A372" s="3">
        <v>368</v>
      </c>
      <c r="B372">
        <v>7539</v>
      </c>
      <c r="C372" t="s">
        <v>417</v>
      </c>
      <c r="D372" t="s">
        <v>19</v>
      </c>
      <c r="E372" s="3">
        <v>2</v>
      </c>
      <c r="F372" t="s">
        <v>164</v>
      </c>
      <c r="G372" s="4">
        <v>18.910508700925089</v>
      </c>
      <c r="H372" s="4">
        <v>0</v>
      </c>
      <c r="I372" s="4">
        <v>0</v>
      </c>
      <c r="J372" s="4">
        <v>0</v>
      </c>
      <c r="K372" s="4">
        <v>18.910508700925089</v>
      </c>
      <c r="L372" s="4">
        <v>3.8</v>
      </c>
      <c r="M372" s="4">
        <v>0</v>
      </c>
      <c r="N372" s="4">
        <v>2.1540701529856361</v>
      </c>
      <c r="O372" s="4">
        <v>0</v>
      </c>
      <c r="P372" s="4">
        <v>2.3750815369485538</v>
      </c>
    </row>
    <row r="373" spans="1:16" x14ac:dyDescent="0.25">
      <c r="A373" s="3">
        <v>369</v>
      </c>
      <c r="B373">
        <v>7561</v>
      </c>
      <c r="C373" t="s">
        <v>418</v>
      </c>
      <c r="D373" t="s">
        <v>22</v>
      </c>
      <c r="E373" s="3">
        <v>2</v>
      </c>
      <c r="F373" t="s">
        <v>170</v>
      </c>
      <c r="G373" s="4">
        <v>22.78787178171924</v>
      </c>
      <c r="H373" s="4">
        <v>0</v>
      </c>
      <c r="I373" s="4">
        <v>0</v>
      </c>
      <c r="J373" s="4">
        <v>0</v>
      </c>
      <c r="K373" s="4">
        <v>22.78787178171924</v>
      </c>
    </row>
    <row r="374" spans="1:16" x14ac:dyDescent="0.25">
      <c r="A374" s="3">
        <v>370</v>
      </c>
      <c r="B374">
        <v>7613</v>
      </c>
      <c r="C374" t="s">
        <v>419</v>
      </c>
      <c r="D374" t="s">
        <v>19</v>
      </c>
      <c r="E374" s="3">
        <v>3</v>
      </c>
      <c r="F374" t="s">
        <v>164</v>
      </c>
      <c r="G374" s="4">
        <v>19.977848667113879</v>
      </c>
      <c r="H374" s="4">
        <v>0</v>
      </c>
      <c r="I374" s="4">
        <v>0</v>
      </c>
      <c r="J374" s="4">
        <v>0</v>
      </c>
      <c r="K374" s="4">
        <v>19.977848667113879</v>
      </c>
    </row>
    <row r="375" spans="1:16" x14ac:dyDescent="0.25">
      <c r="A375" s="3">
        <v>371</v>
      </c>
      <c r="B375">
        <v>7626</v>
      </c>
      <c r="C375" t="s">
        <v>420</v>
      </c>
      <c r="D375" t="s">
        <v>19</v>
      </c>
      <c r="E375" s="3">
        <v>1</v>
      </c>
      <c r="F375" t="s">
        <v>20</v>
      </c>
      <c r="G375" s="4">
        <v>20.070525756085718</v>
      </c>
      <c r="H375" s="4">
        <v>14.02</v>
      </c>
      <c r="I375" s="4">
        <v>0</v>
      </c>
      <c r="J375" s="4">
        <v>0</v>
      </c>
      <c r="K375" s="4">
        <v>19.211784781096519</v>
      </c>
      <c r="L375" s="4">
        <v>6.4999999999999991</v>
      </c>
      <c r="M375" s="4">
        <v>4.3822876120354399</v>
      </c>
      <c r="N375" s="4">
        <v>0</v>
      </c>
      <c r="O375" s="4">
        <v>11.425080330033101</v>
      </c>
      <c r="P375" s="4">
        <v>11.289104681393511</v>
      </c>
    </row>
    <row r="376" spans="1:16" x14ac:dyDescent="0.25">
      <c r="A376" s="3">
        <v>372</v>
      </c>
      <c r="B376">
        <v>7631</v>
      </c>
      <c r="C376" t="s">
        <v>421</v>
      </c>
      <c r="D376" t="s">
        <v>19</v>
      </c>
      <c r="E376" s="3">
        <v>2</v>
      </c>
      <c r="F376" t="s">
        <v>20</v>
      </c>
      <c r="G376" s="4">
        <v>19.017073188107691</v>
      </c>
      <c r="H376" s="4">
        <v>0</v>
      </c>
      <c r="I376" s="4">
        <v>0</v>
      </c>
      <c r="J376" s="4">
        <v>0</v>
      </c>
      <c r="K376" s="4">
        <v>19.017073188107691</v>
      </c>
      <c r="L376" s="4">
        <v>2.02</v>
      </c>
      <c r="M376" s="4">
        <v>3</v>
      </c>
      <c r="N376" s="4">
        <v>10.94</v>
      </c>
      <c r="O376" s="4">
        <v>13.0237215062809</v>
      </c>
      <c r="P376" s="4">
        <v>12.9643793702495</v>
      </c>
    </row>
    <row r="377" spans="1:16" x14ac:dyDescent="0.25">
      <c r="A377" s="3">
        <v>373</v>
      </c>
      <c r="B377">
        <v>7669</v>
      </c>
      <c r="C377" t="s">
        <v>422</v>
      </c>
      <c r="D377" t="s">
        <v>19</v>
      </c>
      <c r="E377" s="3">
        <v>3</v>
      </c>
      <c r="F377" t="s">
        <v>220</v>
      </c>
      <c r="G377" s="4">
        <v>16.263527250609641</v>
      </c>
      <c r="H377" s="4">
        <v>0</v>
      </c>
      <c r="I377" s="4">
        <v>0</v>
      </c>
      <c r="J377" s="4">
        <v>0</v>
      </c>
      <c r="K377" s="4">
        <v>16.263527250609641</v>
      </c>
    </row>
    <row r="378" spans="1:16" x14ac:dyDescent="0.25">
      <c r="A378" s="3">
        <v>374</v>
      </c>
      <c r="B378">
        <v>7692</v>
      </c>
      <c r="C378" t="s">
        <v>423</v>
      </c>
      <c r="D378" t="s">
        <v>19</v>
      </c>
      <c r="E378" s="3">
        <v>2</v>
      </c>
      <c r="F378" t="s">
        <v>164</v>
      </c>
      <c r="G378" s="4">
        <v>16.578468268293928</v>
      </c>
      <c r="H378" s="4">
        <v>0</v>
      </c>
      <c r="I378" s="4">
        <v>0</v>
      </c>
      <c r="J378" s="4">
        <v>0</v>
      </c>
      <c r="K378" s="4">
        <v>16.578468268293928</v>
      </c>
      <c r="L378" s="4">
        <v>3</v>
      </c>
      <c r="M378" s="4">
        <v>0</v>
      </c>
      <c r="N378" s="4">
        <v>8.3621124119740777</v>
      </c>
      <c r="O378" s="4">
        <v>0</v>
      </c>
      <c r="P378" s="4">
        <v>7.4779939798836352</v>
      </c>
    </row>
    <row r="379" spans="1:16" x14ac:dyDescent="0.25">
      <c r="A379" s="3">
        <v>375</v>
      </c>
      <c r="B379">
        <v>7693</v>
      </c>
      <c r="C379" t="s">
        <v>424</v>
      </c>
      <c r="D379" t="s">
        <v>19</v>
      </c>
      <c r="E379" s="3">
        <v>2</v>
      </c>
      <c r="F379" t="s">
        <v>220</v>
      </c>
      <c r="G379" s="4">
        <v>22.66824939849435</v>
      </c>
      <c r="H379" s="4">
        <v>0</v>
      </c>
      <c r="I379" s="4">
        <v>0</v>
      </c>
      <c r="J379" s="4">
        <v>0</v>
      </c>
      <c r="K379" s="4">
        <v>22.66824939849435</v>
      </c>
      <c r="L379" s="4">
        <v>2</v>
      </c>
      <c r="M379" s="4">
        <v>0</v>
      </c>
      <c r="N379" s="4">
        <v>2</v>
      </c>
      <c r="O379" s="4">
        <v>0</v>
      </c>
      <c r="P379" s="4">
        <v>2</v>
      </c>
    </row>
    <row r="380" spans="1:16" x14ac:dyDescent="0.25">
      <c r="A380" s="3">
        <v>376</v>
      </c>
      <c r="B380">
        <v>7759</v>
      </c>
      <c r="C380" t="s">
        <v>425</v>
      </c>
      <c r="D380" t="s">
        <v>22</v>
      </c>
      <c r="E380" s="3">
        <v>1</v>
      </c>
      <c r="F380" t="s">
        <v>164</v>
      </c>
      <c r="G380" s="4">
        <v>0</v>
      </c>
      <c r="H380" s="4">
        <v>0</v>
      </c>
      <c r="I380" s="4">
        <v>1</v>
      </c>
      <c r="J380" s="4">
        <v>0</v>
      </c>
      <c r="K380" s="4">
        <v>1</v>
      </c>
    </row>
    <row r="381" spans="1:16" x14ac:dyDescent="0.25">
      <c r="A381" s="3">
        <v>377</v>
      </c>
      <c r="B381">
        <v>7781</v>
      </c>
      <c r="C381" t="s">
        <v>426</v>
      </c>
      <c r="D381" t="s">
        <v>19</v>
      </c>
      <c r="E381" s="3">
        <v>2</v>
      </c>
      <c r="F381" t="s">
        <v>164</v>
      </c>
      <c r="G381" s="4">
        <v>17.120136766252109</v>
      </c>
      <c r="H381" s="4">
        <v>0</v>
      </c>
      <c r="I381" s="4">
        <v>0</v>
      </c>
      <c r="J381" s="4">
        <v>0</v>
      </c>
      <c r="K381" s="4">
        <v>17.120136766252109</v>
      </c>
      <c r="L381" s="4">
        <v>4</v>
      </c>
      <c r="M381" s="4">
        <v>5.1130674114099532</v>
      </c>
      <c r="N381" s="4">
        <v>8.7570731196622891</v>
      </c>
      <c r="O381" s="4">
        <v>11.54077162291351</v>
      </c>
      <c r="P381" s="4">
        <v>11.499807846435401</v>
      </c>
    </row>
    <row r="382" spans="1:16" x14ac:dyDescent="0.25">
      <c r="A382" s="3">
        <v>378</v>
      </c>
      <c r="B382">
        <v>7790</v>
      </c>
      <c r="C382" t="s">
        <v>427</v>
      </c>
      <c r="D382" t="s">
        <v>122</v>
      </c>
      <c r="E382" s="3">
        <v>1</v>
      </c>
      <c r="F382" t="s">
        <v>164</v>
      </c>
      <c r="G382" s="4">
        <v>23.383817643600089</v>
      </c>
      <c r="H382" s="4">
        <v>0</v>
      </c>
      <c r="I382" s="4">
        <v>0</v>
      </c>
      <c r="J382" s="4">
        <v>0</v>
      </c>
      <c r="K382" s="4">
        <v>23.383817643600089</v>
      </c>
      <c r="L382" s="4">
        <v>0</v>
      </c>
      <c r="M382" s="4">
        <v>1.6700140941870509</v>
      </c>
      <c r="N382" s="4">
        <v>4</v>
      </c>
      <c r="O382" s="4">
        <v>9.6611337674034878</v>
      </c>
      <c r="P382" s="4">
        <v>8.573752297887987</v>
      </c>
    </row>
    <row r="383" spans="1:16" x14ac:dyDescent="0.25">
      <c r="A383" s="3">
        <v>379</v>
      </c>
      <c r="B383">
        <v>7821</v>
      </c>
      <c r="C383" t="s">
        <v>428</v>
      </c>
      <c r="D383" t="s">
        <v>19</v>
      </c>
      <c r="E383" s="3">
        <v>3</v>
      </c>
      <c r="F383" t="s">
        <v>139</v>
      </c>
      <c r="G383" s="4">
        <v>18.383408096361421</v>
      </c>
      <c r="H383" s="4">
        <v>0</v>
      </c>
      <c r="I383" s="4">
        <v>0</v>
      </c>
      <c r="J383" s="4">
        <v>0</v>
      </c>
      <c r="K383" s="4">
        <v>18.383408096361421</v>
      </c>
    </row>
    <row r="384" spans="1:16" x14ac:dyDescent="0.25">
      <c r="A384" s="3">
        <v>380</v>
      </c>
      <c r="B384">
        <v>7838</v>
      </c>
      <c r="C384" t="s">
        <v>429</v>
      </c>
      <c r="D384" t="s">
        <v>22</v>
      </c>
      <c r="E384" s="3">
        <v>2</v>
      </c>
      <c r="F384" t="s">
        <v>20</v>
      </c>
      <c r="G384" s="4">
        <v>16.04392362292424</v>
      </c>
      <c r="H384" s="4">
        <v>0</v>
      </c>
      <c r="I384" s="4">
        <v>0</v>
      </c>
      <c r="J384" s="4">
        <v>0</v>
      </c>
      <c r="K384" s="4">
        <v>16.04392362292424</v>
      </c>
    </row>
    <row r="385" spans="1:20" x14ac:dyDescent="0.25">
      <c r="A385" s="3">
        <v>381</v>
      </c>
      <c r="B385">
        <v>7858</v>
      </c>
      <c r="C385" t="s">
        <v>430</v>
      </c>
      <c r="D385" t="s">
        <v>19</v>
      </c>
      <c r="E385" s="3">
        <v>2</v>
      </c>
      <c r="F385" t="s">
        <v>20</v>
      </c>
      <c r="G385" s="4">
        <v>15.38</v>
      </c>
      <c r="H385" s="4">
        <v>0</v>
      </c>
      <c r="I385" s="4">
        <v>0</v>
      </c>
      <c r="J385" s="4">
        <v>0</v>
      </c>
      <c r="K385" s="4">
        <v>15.38</v>
      </c>
    </row>
    <row r="386" spans="1:20" x14ac:dyDescent="0.25">
      <c r="A386" s="3">
        <v>382</v>
      </c>
      <c r="B386">
        <v>7930</v>
      </c>
      <c r="C386" t="s">
        <v>431</v>
      </c>
      <c r="D386" t="s">
        <v>19</v>
      </c>
      <c r="E386" s="3">
        <v>3</v>
      </c>
      <c r="F386" t="s">
        <v>347</v>
      </c>
      <c r="G386" s="4">
        <v>18.68916518650089</v>
      </c>
      <c r="H386" s="4">
        <v>0</v>
      </c>
      <c r="I386" s="4">
        <v>0</v>
      </c>
      <c r="J386" s="4">
        <v>0</v>
      </c>
      <c r="K386" s="4">
        <v>18.68916518650089</v>
      </c>
    </row>
    <row r="387" spans="1:20" x14ac:dyDescent="0.25">
      <c r="A387" s="3">
        <v>383</v>
      </c>
      <c r="B387">
        <v>7952</v>
      </c>
      <c r="C387" t="s">
        <v>432</v>
      </c>
      <c r="D387" t="s">
        <v>19</v>
      </c>
      <c r="E387" s="3">
        <v>3</v>
      </c>
      <c r="F387" t="s">
        <v>20</v>
      </c>
      <c r="G387" s="4">
        <v>18.058655878023171</v>
      </c>
      <c r="H387" s="4">
        <v>0</v>
      </c>
      <c r="I387" s="4">
        <v>0</v>
      </c>
      <c r="J387" s="4">
        <v>0</v>
      </c>
      <c r="K387" s="4">
        <v>18.058655878023171</v>
      </c>
    </row>
    <row r="388" spans="1:20" x14ac:dyDescent="0.25">
      <c r="A388" s="3">
        <v>384</v>
      </c>
      <c r="B388">
        <v>8137</v>
      </c>
      <c r="C388" t="s">
        <v>433</v>
      </c>
      <c r="D388" t="s">
        <v>19</v>
      </c>
      <c r="E388" s="3">
        <v>3</v>
      </c>
      <c r="F388" t="s">
        <v>20</v>
      </c>
      <c r="G388" s="4">
        <v>12.27570469552516</v>
      </c>
      <c r="H388" s="4">
        <v>0</v>
      </c>
      <c r="I388" s="4">
        <v>0</v>
      </c>
      <c r="J388" s="4">
        <v>0</v>
      </c>
      <c r="K388" s="4">
        <v>12.27570469552516</v>
      </c>
    </row>
    <row r="389" spans="1:20" x14ac:dyDescent="0.25">
      <c r="A389" s="3">
        <v>385</v>
      </c>
      <c r="B389">
        <v>8209</v>
      </c>
      <c r="C389" t="s">
        <v>434</v>
      </c>
      <c r="D389" t="s">
        <v>22</v>
      </c>
      <c r="E389" s="3">
        <v>1</v>
      </c>
      <c r="F389" t="s">
        <v>220</v>
      </c>
      <c r="G389" s="4">
        <v>20.287896551281982</v>
      </c>
      <c r="H389" s="4">
        <v>0</v>
      </c>
      <c r="I389" s="4">
        <v>0</v>
      </c>
      <c r="J389" s="4">
        <v>0</v>
      </c>
      <c r="K389" s="4">
        <v>20.287896551281982</v>
      </c>
    </row>
    <row r="390" spans="1:20" x14ac:dyDescent="0.25">
      <c r="A390" s="3">
        <v>386</v>
      </c>
      <c r="B390">
        <v>8275</v>
      </c>
      <c r="C390" t="s">
        <v>435</v>
      </c>
      <c r="D390" t="s">
        <v>19</v>
      </c>
      <c r="E390" s="3">
        <v>2</v>
      </c>
      <c r="F390" t="s">
        <v>23</v>
      </c>
      <c r="G390" s="4">
        <v>16.958228886473471</v>
      </c>
      <c r="H390" s="4">
        <v>0</v>
      </c>
      <c r="I390" s="4">
        <v>0</v>
      </c>
      <c r="J390" s="4">
        <v>0</v>
      </c>
      <c r="K390" s="4">
        <v>16.958228886473471</v>
      </c>
      <c r="L390" s="4">
        <v>6.16</v>
      </c>
      <c r="M390" s="4">
        <v>0</v>
      </c>
      <c r="N390" s="4">
        <v>6.1732747106531383</v>
      </c>
      <c r="O390" s="4">
        <v>8.1614660884675416</v>
      </c>
      <c r="P390" s="4">
        <v>6.6162687771855921</v>
      </c>
    </row>
    <row r="391" spans="1:20" x14ac:dyDescent="0.25">
      <c r="A391" s="3">
        <v>387</v>
      </c>
      <c r="B391">
        <v>8301</v>
      </c>
      <c r="C391" t="s">
        <v>436</v>
      </c>
      <c r="D391" t="s">
        <v>19</v>
      </c>
      <c r="E391" s="3">
        <v>2</v>
      </c>
      <c r="F391" t="s">
        <v>164</v>
      </c>
      <c r="G391" s="4">
        <v>17.07286801492058</v>
      </c>
      <c r="H391" s="4">
        <v>0</v>
      </c>
      <c r="I391" s="4">
        <v>0</v>
      </c>
      <c r="J391" s="4">
        <v>0</v>
      </c>
      <c r="K391" s="4">
        <v>17.07286801492058</v>
      </c>
      <c r="L391" s="4">
        <v>2</v>
      </c>
      <c r="M391" s="4">
        <v>3.3537006802806619</v>
      </c>
      <c r="N391" s="4">
        <v>5.9733186373523113</v>
      </c>
      <c r="O391" s="4">
        <v>12.327439980505661</v>
      </c>
      <c r="P391" s="4">
        <v>11.23910024251777</v>
      </c>
    </row>
    <row r="392" spans="1:20" x14ac:dyDescent="0.25">
      <c r="A392" s="3">
        <v>388</v>
      </c>
      <c r="B392">
        <v>8385</v>
      </c>
      <c r="C392" t="s">
        <v>437</v>
      </c>
      <c r="D392" t="s">
        <v>19</v>
      </c>
      <c r="E392" s="3">
        <v>3</v>
      </c>
      <c r="F392" t="s">
        <v>164</v>
      </c>
      <c r="G392" s="4">
        <v>19.98</v>
      </c>
      <c r="H392" s="4">
        <v>0</v>
      </c>
      <c r="I392" s="4">
        <v>0</v>
      </c>
      <c r="J392" s="4">
        <v>0</v>
      </c>
      <c r="K392" s="4">
        <v>19.98</v>
      </c>
    </row>
    <row r="393" spans="1:20" x14ac:dyDescent="0.25">
      <c r="A393" s="3">
        <v>389</v>
      </c>
      <c r="B393">
        <v>8402</v>
      </c>
      <c r="C393" t="s">
        <v>438</v>
      </c>
      <c r="D393" t="s">
        <v>43</v>
      </c>
      <c r="E393" s="3">
        <v>2</v>
      </c>
      <c r="F393" t="s">
        <v>20</v>
      </c>
      <c r="G393" s="4">
        <v>24</v>
      </c>
      <c r="H393" s="4">
        <v>18</v>
      </c>
      <c r="I393" s="4">
        <v>26</v>
      </c>
      <c r="J393" s="4">
        <v>30</v>
      </c>
      <c r="K393" s="4">
        <v>19.594534347541021</v>
      </c>
      <c r="R393" s="4">
        <v>30</v>
      </c>
      <c r="S393" s="4">
        <v>0</v>
      </c>
      <c r="T393" s="4">
        <v>30</v>
      </c>
    </row>
    <row r="394" spans="1:20" x14ac:dyDescent="0.25">
      <c r="A394" s="3">
        <v>390</v>
      </c>
      <c r="B394">
        <v>8456</v>
      </c>
      <c r="C394" t="s">
        <v>439</v>
      </c>
      <c r="D394" t="s">
        <v>22</v>
      </c>
      <c r="E394" s="3">
        <v>1</v>
      </c>
      <c r="F394" t="s">
        <v>20</v>
      </c>
      <c r="G394" s="4">
        <v>21.527900199694329</v>
      </c>
      <c r="H394" s="4">
        <v>0</v>
      </c>
      <c r="I394" s="4">
        <v>15.39</v>
      </c>
      <c r="J394" s="4">
        <v>0</v>
      </c>
      <c r="K394" s="4">
        <v>19.694816099511801</v>
      </c>
    </row>
    <row r="395" spans="1:20" x14ac:dyDescent="0.25">
      <c r="A395" s="3">
        <v>391</v>
      </c>
      <c r="B395">
        <v>8587</v>
      </c>
      <c r="C395" t="s">
        <v>440</v>
      </c>
      <c r="D395" t="s">
        <v>22</v>
      </c>
      <c r="E395" s="3">
        <v>2</v>
      </c>
      <c r="F395" t="s">
        <v>317</v>
      </c>
      <c r="G395" s="4">
        <v>19.14989250138656</v>
      </c>
      <c r="H395" s="4">
        <v>0</v>
      </c>
      <c r="I395" s="4">
        <v>0</v>
      </c>
      <c r="J395" s="4">
        <v>0</v>
      </c>
      <c r="K395" s="4">
        <v>19.14989250138656</v>
      </c>
    </row>
    <row r="396" spans="1:20" x14ac:dyDescent="0.25">
      <c r="A396" s="3">
        <v>392</v>
      </c>
      <c r="B396">
        <v>8598</v>
      </c>
      <c r="C396" t="s">
        <v>441</v>
      </c>
      <c r="D396" t="s">
        <v>22</v>
      </c>
      <c r="E396" s="3">
        <v>2</v>
      </c>
      <c r="F396" t="s">
        <v>215</v>
      </c>
      <c r="G396" s="4">
        <v>28.19381942305197</v>
      </c>
      <c r="H396" s="4">
        <v>0</v>
      </c>
      <c r="I396" s="4">
        <v>0</v>
      </c>
      <c r="J396" s="4">
        <v>0</v>
      </c>
      <c r="K396" s="4">
        <v>28.19381942305197</v>
      </c>
    </row>
    <row r="397" spans="1:20" x14ac:dyDescent="0.25">
      <c r="A397" s="3">
        <v>393</v>
      </c>
      <c r="B397">
        <v>8686</v>
      </c>
      <c r="C397" t="s">
        <v>442</v>
      </c>
      <c r="D397" t="s">
        <v>19</v>
      </c>
      <c r="E397" s="3">
        <v>1</v>
      </c>
      <c r="F397" t="s">
        <v>164</v>
      </c>
      <c r="G397" s="4">
        <v>18.0376427380385</v>
      </c>
      <c r="H397" s="4">
        <v>15.39</v>
      </c>
      <c r="I397" s="4">
        <v>0</v>
      </c>
      <c r="J397" s="4">
        <v>0</v>
      </c>
      <c r="K397" s="4">
        <v>17.870207802378129</v>
      </c>
      <c r="L397" s="4">
        <v>3.2</v>
      </c>
      <c r="M397" s="4">
        <v>1.718608585411814</v>
      </c>
      <c r="N397" s="4">
        <v>7.4020085368207074</v>
      </c>
      <c r="O397" s="4">
        <v>14.173349988576939</v>
      </c>
      <c r="P397" s="4">
        <v>7.5610757334682699</v>
      </c>
    </row>
    <row r="398" spans="1:20" x14ac:dyDescent="0.25">
      <c r="A398" s="3">
        <v>394</v>
      </c>
      <c r="B398">
        <v>8701</v>
      </c>
      <c r="C398" t="s">
        <v>443</v>
      </c>
      <c r="D398" t="s">
        <v>19</v>
      </c>
      <c r="E398" s="3">
        <v>2</v>
      </c>
      <c r="F398" t="s">
        <v>20</v>
      </c>
      <c r="G398" s="4">
        <v>6.9892497129844644</v>
      </c>
      <c r="H398" s="4">
        <v>0</v>
      </c>
      <c r="I398" s="4">
        <v>0</v>
      </c>
      <c r="J398" s="4">
        <v>0</v>
      </c>
      <c r="K398" s="4">
        <v>6.9892497129844644</v>
      </c>
    </row>
    <row r="399" spans="1:20" x14ac:dyDescent="0.25">
      <c r="A399" s="3">
        <v>395</v>
      </c>
      <c r="B399">
        <v>8714</v>
      </c>
      <c r="C399" t="s">
        <v>444</v>
      </c>
      <c r="D399" t="s">
        <v>122</v>
      </c>
      <c r="E399" s="3">
        <v>1</v>
      </c>
      <c r="F399" t="s">
        <v>164</v>
      </c>
      <c r="G399" s="4">
        <v>31.484711619129708</v>
      </c>
      <c r="H399" s="4">
        <v>0</v>
      </c>
      <c r="I399" s="4">
        <v>0</v>
      </c>
      <c r="J399" s="4">
        <v>0</v>
      </c>
      <c r="K399" s="4">
        <v>31.484711619129708</v>
      </c>
      <c r="L399" s="4">
        <v>0</v>
      </c>
      <c r="M399" s="4">
        <v>0</v>
      </c>
      <c r="N399" s="4">
        <v>4.8577300753596706</v>
      </c>
      <c r="O399" s="4">
        <v>10.046736251752611</v>
      </c>
      <c r="P399" s="4">
        <v>10.011577043351251</v>
      </c>
    </row>
    <row r="400" spans="1:20" x14ac:dyDescent="0.25">
      <c r="A400" s="3">
        <v>396</v>
      </c>
      <c r="B400">
        <v>8718</v>
      </c>
      <c r="C400" t="s">
        <v>445</v>
      </c>
      <c r="D400" t="s">
        <v>19</v>
      </c>
      <c r="E400" s="3">
        <v>3</v>
      </c>
      <c r="F400" t="s">
        <v>20</v>
      </c>
      <c r="G400" s="4">
        <v>15.39</v>
      </c>
      <c r="H400" s="4">
        <v>0</v>
      </c>
      <c r="I400" s="4">
        <v>0</v>
      </c>
      <c r="J400" s="4">
        <v>0</v>
      </c>
      <c r="K400" s="4">
        <v>15.39</v>
      </c>
    </row>
    <row r="401" spans="1:20" x14ac:dyDescent="0.25">
      <c r="A401" s="3">
        <v>397</v>
      </c>
      <c r="B401">
        <v>9180</v>
      </c>
      <c r="C401" t="s">
        <v>446</v>
      </c>
      <c r="D401" t="s">
        <v>19</v>
      </c>
      <c r="E401" s="3">
        <v>3</v>
      </c>
      <c r="F401" t="s">
        <v>20</v>
      </c>
      <c r="G401" s="4">
        <v>13.877690977639491</v>
      </c>
      <c r="H401" s="4">
        <v>12.747462000000001</v>
      </c>
      <c r="I401" s="4">
        <v>0</v>
      </c>
      <c r="J401" s="4">
        <v>0</v>
      </c>
      <c r="K401" s="4">
        <v>13.435096715362819</v>
      </c>
    </row>
    <row r="402" spans="1:20" x14ac:dyDescent="0.25">
      <c r="A402" s="3">
        <v>398</v>
      </c>
      <c r="B402">
        <v>9321</v>
      </c>
      <c r="C402" t="s">
        <v>447</v>
      </c>
      <c r="D402" t="s">
        <v>22</v>
      </c>
      <c r="E402" s="3">
        <v>3</v>
      </c>
      <c r="F402" t="s">
        <v>210</v>
      </c>
      <c r="G402" s="4">
        <v>27.28890559230306</v>
      </c>
      <c r="H402" s="4">
        <v>0</v>
      </c>
      <c r="I402" s="4">
        <v>0</v>
      </c>
      <c r="J402" s="4">
        <v>0</v>
      </c>
      <c r="K402" s="4">
        <v>27.28890559230306</v>
      </c>
    </row>
    <row r="403" spans="1:20" x14ac:dyDescent="0.25">
      <c r="A403" s="3">
        <v>399</v>
      </c>
      <c r="B403">
        <v>9405</v>
      </c>
      <c r="C403" t="s">
        <v>448</v>
      </c>
      <c r="D403" t="s">
        <v>19</v>
      </c>
      <c r="E403" s="3">
        <v>2</v>
      </c>
      <c r="F403" t="s">
        <v>20</v>
      </c>
      <c r="G403" s="4">
        <v>16.95793479731752</v>
      </c>
      <c r="H403" s="4">
        <v>0</v>
      </c>
      <c r="I403" s="4">
        <v>0</v>
      </c>
      <c r="J403" s="4">
        <v>0</v>
      </c>
      <c r="K403" s="4">
        <v>16.95793479731752</v>
      </c>
      <c r="L403" s="4">
        <v>0</v>
      </c>
      <c r="M403" s="4">
        <v>0</v>
      </c>
      <c r="N403" s="4">
        <v>10.029999999999999</v>
      </c>
      <c r="O403" s="4">
        <v>0</v>
      </c>
      <c r="P403" s="4">
        <v>10.029999999999999</v>
      </c>
    </row>
    <row r="404" spans="1:20" x14ac:dyDescent="0.25">
      <c r="A404" s="3">
        <v>400</v>
      </c>
      <c r="B404">
        <v>9506</v>
      </c>
      <c r="C404" t="s">
        <v>449</v>
      </c>
      <c r="D404" t="s">
        <v>19</v>
      </c>
      <c r="E404" s="3">
        <v>2</v>
      </c>
      <c r="F404" t="s">
        <v>271</v>
      </c>
      <c r="G404" s="4">
        <v>15.79699307073445</v>
      </c>
      <c r="H404" s="4">
        <v>0</v>
      </c>
      <c r="I404" s="4">
        <v>0</v>
      </c>
      <c r="J404" s="4">
        <v>0</v>
      </c>
      <c r="K404" s="4">
        <v>15.79699307073445</v>
      </c>
      <c r="L404" s="4">
        <v>1</v>
      </c>
      <c r="M404" s="4">
        <v>0</v>
      </c>
      <c r="N404" s="4">
        <v>0</v>
      </c>
      <c r="O404" s="4">
        <v>0</v>
      </c>
      <c r="P404" s="4">
        <v>1</v>
      </c>
    </row>
    <row r="405" spans="1:20" x14ac:dyDescent="0.25">
      <c r="A405" s="3">
        <v>401</v>
      </c>
      <c r="B405">
        <v>9530</v>
      </c>
      <c r="C405" t="s">
        <v>450</v>
      </c>
      <c r="D405" t="s">
        <v>22</v>
      </c>
      <c r="E405" s="3">
        <v>1</v>
      </c>
      <c r="F405" t="s">
        <v>220</v>
      </c>
      <c r="G405" s="4">
        <v>27.495572396641709</v>
      </c>
      <c r="H405" s="4">
        <v>0</v>
      </c>
      <c r="I405" s="4">
        <v>0</v>
      </c>
      <c r="J405" s="4">
        <v>50.974093567251472</v>
      </c>
      <c r="K405" s="4">
        <v>28.476030595184991</v>
      </c>
      <c r="R405" s="4">
        <v>0</v>
      </c>
      <c r="S405" s="4">
        <v>50.974093567251472</v>
      </c>
      <c r="T405" s="4">
        <v>50.974093567251472</v>
      </c>
    </row>
    <row r="406" spans="1:20" x14ac:dyDescent="0.25">
      <c r="A406" s="3">
        <v>402</v>
      </c>
      <c r="B406">
        <v>9574</v>
      </c>
      <c r="C406" t="s">
        <v>451</v>
      </c>
      <c r="D406" t="s">
        <v>19</v>
      </c>
      <c r="E406" s="3">
        <v>2</v>
      </c>
      <c r="F406" t="s">
        <v>20</v>
      </c>
      <c r="G406" s="4">
        <v>5.6242110712548969</v>
      </c>
      <c r="H406" s="4">
        <v>0</v>
      </c>
      <c r="I406" s="4">
        <v>0</v>
      </c>
      <c r="J406" s="4">
        <v>0</v>
      </c>
      <c r="K406" s="4">
        <v>5.6242110712548969</v>
      </c>
      <c r="L406" s="4">
        <v>2.5499999999999998</v>
      </c>
      <c r="M406" s="4">
        <v>0</v>
      </c>
      <c r="N406" s="4">
        <v>1.63</v>
      </c>
      <c r="O406" s="4">
        <v>0</v>
      </c>
      <c r="P406" s="4">
        <v>1.6703896870991259</v>
      </c>
    </row>
    <row r="407" spans="1:20" x14ac:dyDescent="0.25">
      <c r="A407" s="3">
        <v>403</v>
      </c>
      <c r="B407">
        <v>9661</v>
      </c>
      <c r="C407" t="s">
        <v>452</v>
      </c>
      <c r="D407" t="s">
        <v>453</v>
      </c>
      <c r="E407" s="3">
        <v>2</v>
      </c>
      <c r="F407" t="s">
        <v>20</v>
      </c>
      <c r="G407" s="4">
        <v>14.20524246395806</v>
      </c>
      <c r="H407" s="4">
        <v>0</v>
      </c>
      <c r="I407" s="4">
        <v>0</v>
      </c>
      <c r="J407" s="4">
        <v>0</v>
      </c>
      <c r="K407" s="4">
        <v>14.20524246395806</v>
      </c>
    </row>
    <row r="408" spans="1:20" x14ac:dyDescent="0.25">
      <c r="A408" s="3">
        <v>404</v>
      </c>
      <c r="B408">
        <v>9900</v>
      </c>
      <c r="C408" t="s">
        <v>454</v>
      </c>
      <c r="D408" t="s">
        <v>19</v>
      </c>
      <c r="E408" s="3">
        <v>2</v>
      </c>
      <c r="F408" t="s">
        <v>220</v>
      </c>
      <c r="G408" s="4">
        <v>26.9321984617449</v>
      </c>
      <c r="H408" s="4">
        <v>0</v>
      </c>
      <c r="I408" s="4">
        <v>0</v>
      </c>
      <c r="J408" s="4">
        <v>0</v>
      </c>
      <c r="K408" s="4">
        <v>26.9321984617449</v>
      </c>
      <c r="L408" s="4">
        <v>0.5</v>
      </c>
      <c r="M408" s="4">
        <v>0</v>
      </c>
      <c r="N408" s="4">
        <v>3.2369843431772329</v>
      </c>
      <c r="O408" s="4">
        <v>9</v>
      </c>
      <c r="P408" s="4">
        <v>5.4982623883118222</v>
      </c>
    </row>
    <row r="409" spans="1:20" x14ac:dyDescent="0.25">
      <c r="A409" s="3">
        <v>405</v>
      </c>
      <c r="B409">
        <v>9910</v>
      </c>
      <c r="C409" t="s">
        <v>455</v>
      </c>
      <c r="D409" t="s">
        <v>19</v>
      </c>
      <c r="E409" s="3">
        <v>2</v>
      </c>
      <c r="F409" t="s">
        <v>220</v>
      </c>
      <c r="G409" s="4">
        <v>22.61376836332941</v>
      </c>
      <c r="H409" s="4">
        <v>0</v>
      </c>
      <c r="I409" s="4">
        <v>0</v>
      </c>
      <c r="J409" s="4">
        <v>0</v>
      </c>
      <c r="K409" s="4">
        <v>22.61376836332941</v>
      </c>
      <c r="L409" s="4">
        <v>0</v>
      </c>
      <c r="M409" s="4">
        <v>5.1856859750838762</v>
      </c>
      <c r="N409" s="4">
        <v>0</v>
      </c>
      <c r="O409" s="4">
        <v>11.57</v>
      </c>
      <c r="P409" s="4">
        <v>9.374871303221191</v>
      </c>
    </row>
    <row r="410" spans="1:20" x14ac:dyDescent="0.25">
      <c r="A410" s="3">
        <v>406</v>
      </c>
      <c r="B410">
        <v>10008</v>
      </c>
      <c r="C410" t="s">
        <v>456</v>
      </c>
      <c r="D410" t="s">
        <v>19</v>
      </c>
      <c r="E410" s="3">
        <v>2</v>
      </c>
      <c r="F410" t="s">
        <v>139</v>
      </c>
      <c r="G410" s="4">
        <v>17.832311651703911</v>
      </c>
      <c r="H410" s="4">
        <v>0</v>
      </c>
      <c r="I410" s="4">
        <v>0</v>
      </c>
      <c r="J410" s="4">
        <v>0</v>
      </c>
      <c r="K410" s="4">
        <v>17.832311651703911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</row>
    <row r="411" spans="1:20" x14ac:dyDescent="0.25">
      <c r="A411" s="3">
        <v>407</v>
      </c>
      <c r="B411">
        <v>10349</v>
      </c>
      <c r="C411" t="s">
        <v>457</v>
      </c>
      <c r="D411" t="s">
        <v>19</v>
      </c>
      <c r="E411" s="3">
        <v>2</v>
      </c>
      <c r="F411" t="s">
        <v>164</v>
      </c>
      <c r="G411" s="4">
        <v>19.856412542621989</v>
      </c>
      <c r="H411" s="4">
        <v>0</v>
      </c>
      <c r="I411" s="4">
        <v>0</v>
      </c>
      <c r="J411" s="4">
        <v>0</v>
      </c>
      <c r="K411" s="4">
        <v>19.856412542621989</v>
      </c>
      <c r="L411" s="4">
        <v>0</v>
      </c>
      <c r="M411" s="4">
        <v>2.5310000000000001</v>
      </c>
      <c r="N411" s="4">
        <v>6.7712366896972878</v>
      </c>
      <c r="O411" s="4">
        <v>0</v>
      </c>
      <c r="P411" s="4">
        <v>3.865171627357753</v>
      </c>
    </row>
    <row r="412" spans="1:20" x14ac:dyDescent="0.25">
      <c r="A412" s="3">
        <v>408</v>
      </c>
      <c r="B412">
        <v>10499</v>
      </c>
      <c r="C412" t="s">
        <v>458</v>
      </c>
      <c r="D412" t="s">
        <v>19</v>
      </c>
      <c r="E412" s="3">
        <v>2</v>
      </c>
      <c r="F412" t="s">
        <v>164</v>
      </c>
      <c r="G412" s="4">
        <v>20.154105388445529</v>
      </c>
      <c r="H412" s="4">
        <v>0</v>
      </c>
      <c r="I412" s="4">
        <v>0</v>
      </c>
      <c r="J412" s="4">
        <v>0</v>
      </c>
      <c r="K412" s="4">
        <v>20.154105388445529</v>
      </c>
      <c r="L412" s="4">
        <v>4.2</v>
      </c>
      <c r="M412" s="4">
        <v>4.128614985883484</v>
      </c>
      <c r="N412" s="4">
        <v>8.6294241099896443</v>
      </c>
      <c r="O412" s="4">
        <v>15</v>
      </c>
      <c r="P412" s="4">
        <v>12.24453503495873</v>
      </c>
    </row>
    <row r="413" spans="1:20" x14ac:dyDescent="0.25">
      <c r="A413" s="3">
        <v>409</v>
      </c>
      <c r="B413">
        <v>10537</v>
      </c>
      <c r="C413" t="s">
        <v>459</v>
      </c>
      <c r="D413" t="s">
        <v>43</v>
      </c>
      <c r="E413" s="3">
        <v>3</v>
      </c>
      <c r="F413" t="s">
        <v>20</v>
      </c>
      <c r="G413" s="4">
        <v>19.503243922883492</v>
      </c>
      <c r="H413" s="4">
        <v>0</v>
      </c>
      <c r="I413" s="4">
        <v>0</v>
      </c>
      <c r="J413" s="4">
        <v>0</v>
      </c>
      <c r="K413" s="4">
        <v>19.503243922883492</v>
      </c>
    </row>
    <row r="414" spans="1:20" x14ac:dyDescent="0.25">
      <c r="A414" s="3">
        <v>410</v>
      </c>
      <c r="B414">
        <v>10715</v>
      </c>
      <c r="C414" t="s">
        <v>460</v>
      </c>
      <c r="D414" t="s">
        <v>122</v>
      </c>
      <c r="E414" s="3">
        <v>1</v>
      </c>
      <c r="F414" t="s">
        <v>220</v>
      </c>
      <c r="G414" s="4">
        <v>16.77</v>
      </c>
      <c r="H414" s="4">
        <v>0</v>
      </c>
      <c r="I414" s="4">
        <v>0</v>
      </c>
      <c r="J414" s="4">
        <v>0</v>
      </c>
      <c r="K414" s="4">
        <v>16.77</v>
      </c>
      <c r="L414" s="4">
        <v>9.34</v>
      </c>
      <c r="M414" s="4">
        <v>0</v>
      </c>
      <c r="N414" s="4">
        <v>0</v>
      </c>
      <c r="O414" s="4">
        <v>0</v>
      </c>
      <c r="P414" s="4">
        <v>9.34</v>
      </c>
    </row>
    <row r="415" spans="1:20" x14ac:dyDescent="0.25">
      <c r="A415" s="3">
        <v>411</v>
      </c>
      <c r="B415">
        <v>11001</v>
      </c>
      <c r="C415" t="s">
        <v>461</v>
      </c>
      <c r="D415" t="s">
        <v>19</v>
      </c>
      <c r="E415" s="3">
        <v>1</v>
      </c>
      <c r="F415" t="s">
        <v>164</v>
      </c>
      <c r="G415" s="4">
        <v>18.890334329884869</v>
      </c>
      <c r="H415" s="4">
        <v>0</v>
      </c>
      <c r="I415" s="4">
        <v>0</v>
      </c>
      <c r="J415" s="4">
        <v>0</v>
      </c>
      <c r="K415" s="4">
        <v>18.890334329884869</v>
      </c>
      <c r="L415" s="4">
        <v>2.4339553785156269</v>
      </c>
      <c r="M415" s="4">
        <v>3</v>
      </c>
      <c r="N415" s="4">
        <v>0</v>
      </c>
      <c r="O415" s="4">
        <v>11.38332194892925</v>
      </c>
      <c r="P415" s="4">
        <v>11.289524218401031</v>
      </c>
    </row>
    <row r="416" spans="1:20" x14ac:dyDescent="0.25">
      <c r="A416" s="3">
        <v>412</v>
      </c>
      <c r="B416">
        <v>11143</v>
      </c>
      <c r="C416" t="s">
        <v>462</v>
      </c>
      <c r="D416" t="s">
        <v>19</v>
      </c>
      <c r="E416" s="3">
        <v>2</v>
      </c>
      <c r="F416" t="s">
        <v>164</v>
      </c>
      <c r="G416" s="4">
        <v>19.474430630828181</v>
      </c>
      <c r="H416" s="4">
        <v>0</v>
      </c>
      <c r="I416" s="4">
        <v>0</v>
      </c>
      <c r="J416" s="4">
        <v>0</v>
      </c>
      <c r="K416" s="4">
        <v>19.474430630828181</v>
      </c>
      <c r="L416" s="4">
        <v>5</v>
      </c>
      <c r="M416" s="4">
        <v>5</v>
      </c>
      <c r="N416" s="4">
        <v>1.5501773699000529</v>
      </c>
      <c r="O416" s="4">
        <v>11.080011000000001</v>
      </c>
      <c r="P416" s="4">
        <v>8.6397579979884647</v>
      </c>
    </row>
    <row r="417" spans="1:16" x14ac:dyDescent="0.25">
      <c r="A417" s="3">
        <v>413</v>
      </c>
      <c r="B417">
        <v>11153</v>
      </c>
      <c r="C417" t="s">
        <v>463</v>
      </c>
      <c r="D417" t="s">
        <v>19</v>
      </c>
      <c r="E417" s="3">
        <v>2</v>
      </c>
      <c r="F417" t="s">
        <v>20</v>
      </c>
      <c r="G417" s="4">
        <v>12.95018095288002</v>
      </c>
      <c r="H417" s="4">
        <v>0</v>
      </c>
      <c r="I417" s="4">
        <v>0</v>
      </c>
      <c r="J417" s="4">
        <v>0</v>
      </c>
      <c r="K417" s="4">
        <v>12.95018095288002</v>
      </c>
      <c r="L417" s="4">
        <v>4.7</v>
      </c>
      <c r="M417" s="4">
        <v>0</v>
      </c>
      <c r="N417" s="4">
        <v>4.7923875432525946</v>
      </c>
      <c r="O417" s="4">
        <v>0</v>
      </c>
      <c r="P417" s="4">
        <v>4.7561588601644376</v>
      </c>
    </row>
    <row r="418" spans="1:16" x14ac:dyDescent="0.25">
      <c r="A418" s="3">
        <v>414</v>
      </c>
      <c r="B418">
        <v>11218</v>
      </c>
      <c r="C418" t="s">
        <v>464</v>
      </c>
      <c r="D418" t="s">
        <v>22</v>
      </c>
      <c r="E418" s="3">
        <v>2</v>
      </c>
      <c r="F418" t="s">
        <v>20</v>
      </c>
      <c r="G418" s="4">
        <v>12.7001610530146</v>
      </c>
      <c r="H418" s="4">
        <v>0</v>
      </c>
      <c r="I418" s="4">
        <v>0</v>
      </c>
      <c r="J418" s="4">
        <v>0</v>
      </c>
      <c r="K418" s="4">
        <v>12.7001610530146</v>
      </c>
    </row>
    <row r="419" spans="1:16" x14ac:dyDescent="0.25">
      <c r="A419" s="3">
        <v>415</v>
      </c>
      <c r="B419">
        <v>11577</v>
      </c>
      <c r="C419" t="s">
        <v>465</v>
      </c>
      <c r="D419" t="s">
        <v>19</v>
      </c>
      <c r="E419" s="3">
        <v>1</v>
      </c>
      <c r="F419" t="s">
        <v>164</v>
      </c>
      <c r="G419" s="4">
        <v>20.41022531064867</v>
      </c>
      <c r="H419" s="4">
        <v>0</v>
      </c>
      <c r="I419" s="4">
        <v>0</v>
      </c>
      <c r="J419" s="4">
        <v>0</v>
      </c>
      <c r="K419" s="4">
        <v>20.41022531064867</v>
      </c>
      <c r="L419" s="4">
        <v>3</v>
      </c>
      <c r="M419" s="4">
        <v>15.228999999999999</v>
      </c>
      <c r="N419" s="4">
        <v>15.529</v>
      </c>
      <c r="O419" s="4">
        <v>11.573502142063941</v>
      </c>
      <c r="P419" s="4">
        <v>11.600291745850241</v>
      </c>
    </row>
    <row r="420" spans="1:16" x14ac:dyDescent="0.25">
      <c r="A420" s="3">
        <v>416</v>
      </c>
      <c r="B420">
        <v>11693</v>
      </c>
      <c r="C420" t="s">
        <v>466</v>
      </c>
      <c r="D420" t="s">
        <v>19</v>
      </c>
      <c r="E420" s="3">
        <v>3</v>
      </c>
      <c r="F420" t="s">
        <v>164</v>
      </c>
      <c r="G420" s="4">
        <v>22.33879246402611</v>
      </c>
      <c r="H420" s="4">
        <v>0</v>
      </c>
      <c r="I420" s="4">
        <v>0</v>
      </c>
      <c r="J420" s="4">
        <v>0</v>
      </c>
      <c r="K420" s="4">
        <v>22.33879246402611</v>
      </c>
    </row>
    <row r="421" spans="1:16" x14ac:dyDescent="0.25">
      <c r="A421" s="3">
        <v>417</v>
      </c>
      <c r="B421">
        <v>11748</v>
      </c>
      <c r="C421" t="s">
        <v>467</v>
      </c>
      <c r="D421" t="s">
        <v>22</v>
      </c>
      <c r="E421" s="3">
        <v>2</v>
      </c>
      <c r="F421" t="s">
        <v>20</v>
      </c>
      <c r="G421" s="4">
        <v>10.24754822259988</v>
      </c>
      <c r="H421" s="4">
        <v>0</v>
      </c>
      <c r="I421" s="4">
        <v>0</v>
      </c>
      <c r="J421" s="4">
        <v>0</v>
      </c>
      <c r="K421" s="4">
        <v>10.24754822259988</v>
      </c>
    </row>
    <row r="422" spans="1:16" x14ac:dyDescent="0.25">
      <c r="A422" s="3">
        <v>418</v>
      </c>
      <c r="B422">
        <v>11759</v>
      </c>
      <c r="C422" t="s">
        <v>468</v>
      </c>
      <c r="D422" t="s">
        <v>122</v>
      </c>
      <c r="E422" s="3">
        <v>3</v>
      </c>
      <c r="F422" t="s">
        <v>20</v>
      </c>
      <c r="G422" s="4">
        <v>12.28</v>
      </c>
      <c r="H422" s="4">
        <v>0</v>
      </c>
      <c r="I422" s="4">
        <v>0</v>
      </c>
      <c r="J422" s="4">
        <v>0</v>
      </c>
      <c r="K422" s="4">
        <v>12.28</v>
      </c>
    </row>
    <row r="423" spans="1:16" x14ac:dyDescent="0.25">
      <c r="A423" s="3">
        <v>419</v>
      </c>
      <c r="B423">
        <v>11790</v>
      </c>
      <c r="C423" t="s">
        <v>469</v>
      </c>
      <c r="D423" t="s">
        <v>19</v>
      </c>
      <c r="E423" s="3">
        <v>3</v>
      </c>
      <c r="F423" t="s">
        <v>20</v>
      </c>
      <c r="G423" s="4">
        <v>19.559999999999999</v>
      </c>
      <c r="H423" s="4">
        <v>0</v>
      </c>
      <c r="I423" s="4">
        <v>0</v>
      </c>
      <c r="J423" s="4">
        <v>0</v>
      </c>
      <c r="K423" s="4">
        <v>19.559999999999999</v>
      </c>
    </row>
    <row r="424" spans="1:16" x14ac:dyDescent="0.25">
      <c r="A424" s="3">
        <v>420</v>
      </c>
      <c r="B424">
        <v>11814</v>
      </c>
      <c r="C424" t="s">
        <v>470</v>
      </c>
      <c r="D424" t="s">
        <v>19</v>
      </c>
      <c r="E424" s="3">
        <v>3</v>
      </c>
      <c r="F424" t="s">
        <v>20</v>
      </c>
      <c r="G424" s="4">
        <v>14.30320177045304</v>
      </c>
      <c r="H424" s="4">
        <v>0</v>
      </c>
      <c r="I424" s="4">
        <v>0</v>
      </c>
      <c r="J424" s="4">
        <v>0</v>
      </c>
      <c r="K424" s="4">
        <v>14.30320177045304</v>
      </c>
      <c r="L424" s="4">
        <v>3</v>
      </c>
      <c r="M424" s="4">
        <v>4</v>
      </c>
      <c r="N424" s="4">
        <v>4.5</v>
      </c>
      <c r="O424" s="4">
        <v>0</v>
      </c>
      <c r="P424" s="4">
        <v>3.4852073306052058</v>
      </c>
    </row>
    <row r="425" spans="1:16" x14ac:dyDescent="0.25">
      <c r="A425" s="3">
        <v>421</v>
      </c>
      <c r="B425">
        <v>12282</v>
      </c>
      <c r="C425" t="s">
        <v>471</v>
      </c>
      <c r="D425" t="s">
        <v>19</v>
      </c>
      <c r="E425" s="3">
        <v>2</v>
      </c>
      <c r="F425" t="s">
        <v>164</v>
      </c>
      <c r="G425" s="4">
        <v>14.309688321801779</v>
      </c>
      <c r="H425" s="4">
        <v>0</v>
      </c>
      <c r="I425" s="4">
        <v>0</v>
      </c>
      <c r="J425" s="4">
        <v>0</v>
      </c>
      <c r="K425" s="4">
        <v>14.309688321801779</v>
      </c>
      <c r="L425" s="4">
        <v>2.04</v>
      </c>
      <c r="M425" s="4">
        <v>3.04</v>
      </c>
      <c r="N425" s="4">
        <v>8.8978515446140722</v>
      </c>
      <c r="O425" s="4">
        <v>0</v>
      </c>
      <c r="P425" s="4">
        <v>8.8230968709621429</v>
      </c>
    </row>
    <row r="426" spans="1:16" x14ac:dyDescent="0.25">
      <c r="A426" s="3">
        <v>422</v>
      </c>
      <c r="B426">
        <v>12292</v>
      </c>
      <c r="C426" t="s">
        <v>472</v>
      </c>
      <c r="D426" t="s">
        <v>19</v>
      </c>
      <c r="E426" s="3">
        <v>3</v>
      </c>
      <c r="F426" t="s">
        <v>220</v>
      </c>
      <c r="G426" s="4">
        <v>16.362748868778279</v>
      </c>
      <c r="H426" s="4">
        <v>0</v>
      </c>
      <c r="I426" s="4">
        <v>0</v>
      </c>
      <c r="J426" s="4">
        <v>0</v>
      </c>
      <c r="K426" s="4">
        <v>16.362748868778279</v>
      </c>
    </row>
    <row r="427" spans="1:16" x14ac:dyDescent="0.25">
      <c r="A427" s="3">
        <v>423</v>
      </c>
      <c r="B427">
        <v>12451</v>
      </c>
      <c r="C427" t="s">
        <v>473</v>
      </c>
      <c r="D427" t="s">
        <v>19</v>
      </c>
      <c r="E427" s="3">
        <v>2</v>
      </c>
      <c r="F427" t="s">
        <v>164</v>
      </c>
      <c r="G427" s="4">
        <v>24.788702443743151</v>
      </c>
      <c r="H427" s="4">
        <v>0</v>
      </c>
      <c r="I427" s="4">
        <v>0</v>
      </c>
      <c r="J427" s="4">
        <v>0</v>
      </c>
      <c r="K427" s="4">
        <v>24.788702443743151</v>
      </c>
      <c r="L427" s="4">
        <v>7.7399999999999993</v>
      </c>
      <c r="M427" s="4">
        <v>0</v>
      </c>
      <c r="N427" s="4">
        <v>2.9376486731900919</v>
      </c>
      <c r="O427" s="4">
        <v>0</v>
      </c>
      <c r="P427" s="4">
        <v>3.0694167210858909</v>
      </c>
    </row>
    <row r="428" spans="1:16" x14ac:dyDescent="0.25">
      <c r="A428" s="3">
        <v>424</v>
      </c>
      <c r="B428">
        <v>12580</v>
      </c>
      <c r="C428" t="s">
        <v>474</v>
      </c>
      <c r="D428" t="s">
        <v>19</v>
      </c>
      <c r="E428" s="3">
        <v>2</v>
      </c>
      <c r="F428" t="s">
        <v>20</v>
      </c>
      <c r="G428" s="4">
        <v>12</v>
      </c>
      <c r="H428" s="4">
        <v>0</v>
      </c>
      <c r="I428" s="4">
        <v>0</v>
      </c>
      <c r="J428" s="4">
        <v>0</v>
      </c>
      <c r="K428" s="4">
        <v>12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</row>
    <row r="429" spans="1:16" x14ac:dyDescent="0.25">
      <c r="A429" s="3">
        <v>425</v>
      </c>
      <c r="B429">
        <v>12628</v>
      </c>
      <c r="C429" t="s">
        <v>475</v>
      </c>
      <c r="D429" t="s">
        <v>19</v>
      </c>
      <c r="E429" s="3">
        <v>3</v>
      </c>
      <c r="F429" t="s">
        <v>271</v>
      </c>
      <c r="G429" s="4">
        <v>24</v>
      </c>
      <c r="H429" s="4">
        <v>0</v>
      </c>
      <c r="I429" s="4">
        <v>0</v>
      </c>
      <c r="J429" s="4">
        <v>0</v>
      </c>
      <c r="K429" s="4">
        <v>24</v>
      </c>
    </row>
    <row r="430" spans="1:16" x14ac:dyDescent="0.25">
      <c r="A430" s="3">
        <v>426</v>
      </c>
      <c r="B430">
        <v>12744</v>
      </c>
      <c r="C430" t="s">
        <v>476</v>
      </c>
      <c r="D430" t="s">
        <v>19</v>
      </c>
      <c r="E430" s="3">
        <v>1</v>
      </c>
      <c r="F430" t="s">
        <v>20</v>
      </c>
      <c r="G430" s="4">
        <v>15.355485012654221</v>
      </c>
      <c r="H430" s="4">
        <v>0</v>
      </c>
      <c r="I430" s="4">
        <v>0</v>
      </c>
      <c r="J430" s="4">
        <v>0</v>
      </c>
      <c r="K430" s="4">
        <v>15.355485012654221</v>
      </c>
      <c r="L430" s="4">
        <v>0</v>
      </c>
      <c r="M430" s="4">
        <v>1.51</v>
      </c>
      <c r="N430" s="4">
        <v>0</v>
      </c>
      <c r="O430" s="4">
        <v>11.18486172313138</v>
      </c>
      <c r="P430" s="4">
        <v>10.878421930291839</v>
      </c>
    </row>
    <row r="431" spans="1:16" x14ac:dyDescent="0.25">
      <c r="A431" s="3">
        <v>427</v>
      </c>
      <c r="B431">
        <v>12813</v>
      </c>
      <c r="C431" t="s">
        <v>477</v>
      </c>
      <c r="D431" t="s">
        <v>19</v>
      </c>
      <c r="E431" s="3">
        <v>3</v>
      </c>
      <c r="F431" t="s">
        <v>220</v>
      </c>
      <c r="G431" s="4">
        <v>19.2</v>
      </c>
      <c r="H431" s="4">
        <v>0</v>
      </c>
      <c r="I431" s="4">
        <v>0</v>
      </c>
      <c r="J431" s="4">
        <v>0</v>
      </c>
      <c r="K431" s="4">
        <v>19.2</v>
      </c>
    </row>
    <row r="432" spans="1:16" x14ac:dyDescent="0.25">
      <c r="A432" s="3">
        <v>428</v>
      </c>
      <c r="B432">
        <v>13016</v>
      </c>
      <c r="C432" t="s">
        <v>478</v>
      </c>
      <c r="D432" t="s">
        <v>19</v>
      </c>
      <c r="E432" s="3">
        <v>2</v>
      </c>
      <c r="F432" t="s">
        <v>164</v>
      </c>
      <c r="G432" s="4">
        <v>12.28519151572991</v>
      </c>
      <c r="H432" s="4">
        <v>0</v>
      </c>
      <c r="I432" s="4">
        <v>0</v>
      </c>
      <c r="J432" s="4">
        <v>0</v>
      </c>
      <c r="K432" s="4">
        <v>12.28519151572991</v>
      </c>
      <c r="L432" s="4">
        <v>3</v>
      </c>
      <c r="M432" s="4">
        <v>3</v>
      </c>
      <c r="N432" s="4">
        <v>6.1462331897114506</v>
      </c>
      <c r="O432" s="4">
        <v>0</v>
      </c>
      <c r="P432" s="4">
        <v>5.9213690196919941</v>
      </c>
    </row>
    <row r="433" spans="1:16" x14ac:dyDescent="0.25">
      <c r="A433" s="3">
        <v>429</v>
      </c>
      <c r="B433">
        <v>13017</v>
      </c>
      <c r="C433" t="s">
        <v>479</v>
      </c>
      <c r="D433" t="s">
        <v>122</v>
      </c>
      <c r="E433" s="3">
        <v>1</v>
      </c>
      <c r="F433" t="s">
        <v>210</v>
      </c>
      <c r="G433" s="4">
        <v>15.533932366343761</v>
      </c>
      <c r="H433" s="4">
        <v>0</v>
      </c>
      <c r="I433" s="4">
        <v>0</v>
      </c>
      <c r="J433" s="4">
        <v>0</v>
      </c>
      <c r="K433" s="4">
        <v>15.533932366343761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</row>
    <row r="434" spans="1:16" x14ac:dyDescent="0.25">
      <c r="A434" s="3">
        <v>430</v>
      </c>
      <c r="B434">
        <v>13152</v>
      </c>
      <c r="C434" t="s">
        <v>480</v>
      </c>
      <c r="D434" t="s">
        <v>122</v>
      </c>
      <c r="E434" s="3">
        <v>1</v>
      </c>
      <c r="F434" t="s">
        <v>20</v>
      </c>
      <c r="G434" s="4">
        <v>14.66793409259845</v>
      </c>
      <c r="H434" s="4">
        <v>0</v>
      </c>
      <c r="I434" s="4">
        <v>0</v>
      </c>
      <c r="J434" s="4">
        <v>0</v>
      </c>
      <c r="K434" s="4">
        <v>14.66793409259845</v>
      </c>
      <c r="L434" s="4">
        <v>2.258064516129032</v>
      </c>
      <c r="M434" s="4">
        <v>2.7482122168151788</v>
      </c>
      <c r="N434" s="4">
        <v>1.1737181226943301</v>
      </c>
      <c r="O434" s="4">
        <v>9.482466535569289</v>
      </c>
      <c r="P434" s="4">
        <v>9.3700487684033735</v>
      </c>
    </row>
    <row r="435" spans="1:16" x14ac:dyDescent="0.25">
      <c r="A435" s="3">
        <v>431</v>
      </c>
      <c r="B435">
        <v>13157</v>
      </c>
      <c r="C435" t="s">
        <v>481</v>
      </c>
      <c r="D435" t="s">
        <v>19</v>
      </c>
      <c r="E435" s="3">
        <v>3</v>
      </c>
      <c r="F435" t="s">
        <v>164</v>
      </c>
      <c r="G435" s="4">
        <v>20.2047951523253</v>
      </c>
      <c r="H435" s="4">
        <v>0</v>
      </c>
      <c r="I435" s="4">
        <v>0</v>
      </c>
      <c r="J435" s="4">
        <v>0</v>
      </c>
      <c r="K435" s="4">
        <v>20.2047951523253</v>
      </c>
      <c r="L435" s="4">
        <v>2</v>
      </c>
      <c r="M435" s="4">
        <v>2</v>
      </c>
      <c r="N435" s="4">
        <v>9.908058658575829</v>
      </c>
      <c r="O435" s="4">
        <v>3</v>
      </c>
      <c r="P435" s="4">
        <v>6.4172205085475023</v>
      </c>
    </row>
    <row r="436" spans="1:16" x14ac:dyDescent="0.25">
      <c r="A436" s="3">
        <v>432</v>
      </c>
      <c r="B436">
        <v>13160</v>
      </c>
      <c r="C436" t="s">
        <v>482</v>
      </c>
      <c r="D436" t="s">
        <v>19</v>
      </c>
      <c r="E436" s="3">
        <v>1</v>
      </c>
      <c r="F436" t="s">
        <v>189</v>
      </c>
      <c r="G436" s="4">
        <v>16.48215087508844</v>
      </c>
      <c r="H436" s="4">
        <v>12.01</v>
      </c>
      <c r="I436" s="4">
        <v>0</v>
      </c>
      <c r="J436" s="4">
        <v>0</v>
      </c>
      <c r="K436" s="4">
        <v>16.27041450322702</v>
      </c>
      <c r="L436" s="4">
        <v>0</v>
      </c>
      <c r="M436" s="4">
        <v>0.7600238086410861</v>
      </c>
      <c r="N436" s="4">
        <v>3.5</v>
      </c>
      <c r="O436" s="4">
        <v>14.355436256578839</v>
      </c>
      <c r="P436" s="4">
        <v>14.13031379135597</v>
      </c>
    </row>
    <row r="437" spans="1:16" x14ac:dyDescent="0.25">
      <c r="A437" s="3">
        <v>433</v>
      </c>
      <c r="B437">
        <v>13356</v>
      </c>
      <c r="C437" t="s">
        <v>483</v>
      </c>
      <c r="D437" t="s">
        <v>43</v>
      </c>
      <c r="E437" s="3">
        <v>2</v>
      </c>
      <c r="F437" t="s">
        <v>210</v>
      </c>
      <c r="G437" s="4">
        <v>33.3197321423348</v>
      </c>
      <c r="H437" s="4">
        <v>0</v>
      </c>
      <c r="I437" s="4">
        <v>0</v>
      </c>
      <c r="J437" s="4">
        <v>0</v>
      </c>
      <c r="K437" s="4">
        <v>33.3197321423348</v>
      </c>
    </row>
    <row r="438" spans="1:16" x14ac:dyDescent="0.25">
      <c r="A438" s="3">
        <v>434</v>
      </c>
      <c r="B438">
        <v>13359</v>
      </c>
      <c r="C438" t="s">
        <v>484</v>
      </c>
      <c r="D438" t="s">
        <v>19</v>
      </c>
      <c r="E438" s="3">
        <v>2</v>
      </c>
      <c r="F438" t="s">
        <v>164</v>
      </c>
      <c r="G438" s="4">
        <v>27.228672857408039</v>
      </c>
      <c r="H438" s="4">
        <v>0</v>
      </c>
      <c r="I438" s="4">
        <v>0</v>
      </c>
      <c r="J438" s="4">
        <v>0</v>
      </c>
      <c r="K438" s="4">
        <v>27.228672857408039</v>
      </c>
      <c r="L438" s="4">
        <v>4.8</v>
      </c>
      <c r="M438" s="4">
        <v>3.440594718491039</v>
      </c>
      <c r="N438" s="4">
        <v>4.0695014712364124</v>
      </c>
      <c r="O438" s="4">
        <v>0</v>
      </c>
      <c r="P438" s="4">
        <v>4.2977056610955824</v>
      </c>
    </row>
    <row r="439" spans="1:16" x14ac:dyDescent="0.25">
      <c r="A439" s="3">
        <v>435</v>
      </c>
      <c r="B439">
        <v>13414</v>
      </c>
      <c r="C439" t="s">
        <v>485</v>
      </c>
      <c r="D439" t="s">
        <v>122</v>
      </c>
      <c r="E439" s="3">
        <v>1</v>
      </c>
      <c r="F439" t="s">
        <v>20</v>
      </c>
      <c r="G439" s="4">
        <v>21.81939597843883</v>
      </c>
      <c r="H439" s="4">
        <v>0</v>
      </c>
      <c r="I439" s="4">
        <v>0</v>
      </c>
      <c r="J439" s="4">
        <v>0</v>
      </c>
      <c r="K439" s="4">
        <v>21.81939597843883</v>
      </c>
      <c r="L439" s="4">
        <v>0</v>
      </c>
      <c r="M439" s="4">
        <v>5</v>
      </c>
      <c r="N439" s="4">
        <v>7.0000000000000009</v>
      </c>
      <c r="O439" s="4">
        <v>14.28797206650596</v>
      </c>
      <c r="P439" s="4">
        <v>14.230070396193049</v>
      </c>
    </row>
    <row r="440" spans="1:16" x14ac:dyDescent="0.25">
      <c r="A440" s="3">
        <v>436</v>
      </c>
      <c r="B440">
        <v>13447</v>
      </c>
      <c r="C440" t="s">
        <v>486</v>
      </c>
      <c r="D440" t="s">
        <v>19</v>
      </c>
      <c r="E440" s="3">
        <v>3</v>
      </c>
      <c r="F440" t="s">
        <v>20</v>
      </c>
      <c r="G440" s="4">
        <v>11.34552110655493</v>
      </c>
      <c r="H440" s="4">
        <v>0</v>
      </c>
      <c r="I440" s="4">
        <v>0</v>
      </c>
      <c r="J440" s="4">
        <v>0</v>
      </c>
      <c r="K440" s="4">
        <v>11.34552110655493</v>
      </c>
    </row>
    <row r="441" spans="1:16" x14ac:dyDescent="0.25">
      <c r="A441" s="3">
        <v>437</v>
      </c>
      <c r="B441">
        <v>13576</v>
      </c>
      <c r="C441" t="s">
        <v>487</v>
      </c>
      <c r="D441" t="s">
        <v>22</v>
      </c>
      <c r="E441" s="3">
        <v>1</v>
      </c>
      <c r="F441" t="s">
        <v>317</v>
      </c>
      <c r="G441" s="4">
        <v>6</v>
      </c>
      <c r="H441" s="4">
        <v>0</v>
      </c>
      <c r="I441" s="4">
        <v>0</v>
      </c>
      <c r="J441" s="4">
        <v>0</v>
      </c>
      <c r="K441" s="4">
        <v>6</v>
      </c>
    </row>
    <row r="442" spans="1:16" x14ac:dyDescent="0.25">
      <c r="A442" s="3">
        <v>438</v>
      </c>
      <c r="B442">
        <v>13578</v>
      </c>
      <c r="C442" t="s">
        <v>488</v>
      </c>
      <c r="D442" t="s">
        <v>19</v>
      </c>
      <c r="E442" s="3">
        <v>2</v>
      </c>
      <c r="F442" t="s">
        <v>164</v>
      </c>
      <c r="G442" s="4">
        <v>17.370885716504841</v>
      </c>
      <c r="H442" s="4">
        <v>0</v>
      </c>
      <c r="I442" s="4">
        <v>0</v>
      </c>
      <c r="J442" s="4">
        <v>0</v>
      </c>
      <c r="K442" s="4">
        <v>17.370885716504841</v>
      </c>
      <c r="L442" s="4">
        <v>2.0184000000000002</v>
      </c>
      <c r="M442" s="4">
        <v>2.5287999999999999</v>
      </c>
      <c r="N442" s="4">
        <v>3.0415999999999999</v>
      </c>
      <c r="O442" s="4">
        <v>0</v>
      </c>
      <c r="P442" s="4">
        <v>2.652347814330438</v>
      </c>
    </row>
    <row r="443" spans="1:16" x14ac:dyDescent="0.25">
      <c r="A443" s="3">
        <v>439</v>
      </c>
      <c r="B443">
        <v>13636</v>
      </c>
      <c r="C443" t="s">
        <v>489</v>
      </c>
      <c r="D443" t="s">
        <v>19</v>
      </c>
      <c r="E443" s="3">
        <v>2</v>
      </c>
      <c r="F443" t="s">
        <v>20</v>
      </c>
      <c r="G443" s="4">
        <v>12.274413826010621</v>
      </c>
      <c r="H443" s="4">
        <v>0</v>
      </c>
      <c r="I443" s="4">
        <v>0</v>
      </c>
      <c r="J443" s="4">
        <v>0</v>
      </c>
      <c r="K443" s="4">
        <v>12.274413826010621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</row>
    <row r="444" spans="1:16" x14ac:dyDescent="0.25">
      <c r="A444" s="3">
        <v>440</v>
      </c>
      <c r="B444">
        <v>13665</v>
      </c>
      <c r="C444" t="s">
        <v>490</v>
      </c>
      <c r="D444" t="s">
        <v>22</v>
      </c>
      <c r="E444" s="3">
        <v>3</v>
      </c>
      <c r="F444" t="s">
        <v>20</v>
      </c>
      <c r="G444" s="4">
        <v>25.461860465116281</v>
      </c>
      <c r="H444" s="4">
        <v>0</v>
      </c>
      <c r="I444" s="4">
        <v>0</v>
      </c>
      <c r="J444" s="4">
        <v>0</v>
      </c>
      <c r="K444" s="4">
        <v>25.461860465116281</v>
      </c>
    </row>
    <row r="445" spans="1:16" x14ac:dyDescent="0.25">
      <c r="A445" s="3">
        <v>441</v>
      </c>
      <c r="B445">
        <v>13742</v>
      </c>
      <c r="C445" t="s">
        <v>491</v>
      </c>
      <c r="D445" t="s">
        <v>19</v>
      </c>
      <c r="E445" s="3">
        <v>2</v>
      </c>
      <c r="F445" t="s">
        <v>320</v>
      </c>
      <c r="G445" s="4">
        <v>1.0739082217808389</v>
      </c>
      <c r="H445" s="4">
        <v>0</v>
      </c>
      <c r="I445" s="4">
        <v>0</v>
      </c>
      <c r="J445" s="4">
        <v>0</v>
      </c>
      <c r="K445" s="4">
        <v>1.0739082217808389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</row>
    <row r="446" spans="1:16" x14ac:dyDescent="0.25">
      <c r="A446" s="3">
        <v>442</v>
      </c>
      <c r="B446">
        <v>13752</v>
      </c>
      <c r="C446" t="s">
        <v>492</v>
      </c>
      <c r="D446" t="s">
        <v>19</v>
      </c>
      <c r="E446" s="3">
        <v>2</v>
      </c>
      <c r="F446" t="s">
        <v>220</v>
      </c>
      <c r="G446" s="4">
        <v>14.164604306419371</v>
      </c>
      <c r="H446" s="4">
        <v>0</v>
      </c>
      <c r="I446" s="4">
        <v>0</v>
      </c>
      <c r="J446" s="4">
        <v>0</v>
      </c>
      <c r="K446" s="4">
        <v>14.164604306419371</v>
      </c>
      <c r="L446" s="4">
        <v>7.6525464812743067</v>
      </c>
      <c r="M446" s="4">
        <v>0</v>
      </c>
      <c r="N446" s="4">
        <v>0</v>
      </c>
      <c r="O446" s="4">
        <v>0</v>
      </c>
      <c r="P446" s="4">
        <v>7.6525464812743067</v>
      </c>
    </row>
    <row r="447" spans="1:16" x14ac:dyDescent="0.25">
      <c r="A447" s="3">
        <v>443</v>
      </c>
      <c r="B447">
        <v>13814</v>
      </c>
      <c r="C447" t="s">
        <v>493</v>
      </c>
      <c r="D447" t="s">
        <v>19</v>
      </c>
      <c r="E447" s="3">
        <v>2</v>
      </c>
      <c r="F447" t="s">
        <v>164</v>
      </c>
      <c r="G447" s="4">
        <v>17.15470201914297</v>
      </c>
      <c r="H447" s="4">
        <v>0</v>
      </c>
      <c r="I447" s="4">
        <v>0</v>
      </c>
      <c r="J447" s="4">
        <v>0</v>
      </c>
      <c r="K447" s="4">
        <v>17.15470201914297</v>
      </c>
      <c r="L447" s="4">
        <v>2.02</v>
      </c>
      <c r="M447" s="4">
        <v>0</v>
      </c>
      <c r="N447" s="4">
        <v>3.5</v>
      </c>
      <c r="O447" s="4">
        <v>0</v>
      </c>
      <c r="P447" s="4">
        <v>2.999081960283529</v>
      </c>
    </row>
    <row r="448" spans="1:16" x14ac:dyDescent="0.25">
      <c r="A448" s="3">
        <v>444</v>
      </c>
      <c r="B448">
        <v>15085</v>
      </c>
      <c r="C448" t="s">
        <v>494</v>
      </c>
      <c r="D448" t="s">
        <v>19</v>
      </c>
      <c r="E448" s="3">
        <v>2</v>
      </c>
      <c r="F448" t="s">
        <v>220</v>
      </c>
      <c r="G448" s="4">
        <v>19.259039531857951</v>
      </c>
      <c r="H448" s="4">
        <v>0</v>
      </c>
      <c r="I448" s="4">
        <v>0</v>
      </c>
      <c r="J448" s="4">
        <v>0</v>
      </c>
      <c r="K448" s="4">
        <v>19.259039531857951</v>
      </c>
      <c r="L448" s="4">
        <v>5.1300000000000008</v>
      </c>
      <c r="M448" s="4">
        <v>5</v>
      </c>
      <c r="N448" s="4">
        <v>7.0666666666666673</v>
      </c>
      <c r="O448" s="4">
        <v>11.603858970724451</v>
      </c>
      <c r="P448" s="4">
        <v>11.433565053288749</v>
      </c>
    </row>
    <row r="449" spans="1:20" x14ac:dyDescent="0.25">
      <c r="A449" s="3">
        <v>445</v>
      </c>
      <c r="B449">
        <v>15106</v>
      </c>
      <c r="C449" t="s">
        <v>495</v>
      </c>
      <c r="D449" t="s">
        <v>19</v>
      </c>
      <c r="E449" s="3">
        <v>2</v>
      </c>
      <c r="F449" t="s">
        <v>139</v>
      </c>
      <c r="G449" s="4">
        <v>10.89965902903351</v>
      </c>
      <c r="H449" s="4">
        <v>0</v>
      </c>
      <c r="I449" s="4">
        <v>0</v>
      </c>
      <c r="J449" s="4">
        <v>0</v>
      </c>
      <c r="K449" s="4">
        <v>10.89965902903351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</row>
    <row r="450" spans="1:20" x14ac:dyDescent="0.25">
      <c r="A450" s="3">
        <v>446</v>
      </c>
      <c r="B450">
        <v>15166</v>
      </c>
      <c r="C450" t="s">
        <v>496</v>
      </c>
      <c r="D450" t="s">
        <v>22</v>
      </c>
      <c r="E450" s="3">
        <v>2</v>
      </c>
      <c r="F450" t="s">
        <v>20</v>
      </c>
      <c r="G450" s="4">
        <v>11.92367963797385</v>
      </c>
      <c r="H450" s="4">
        <v>0</v>
      </c>
      <c r="I450" s="4">
        <v>0</v>
      </c>
      <c r="J450" s="4">
        <v>0</v>
      </c>
      <c r="K450" s="4">
        <v>11.92367963797385</v>
      </c>
    </row>
    <row r="451" spans="1:20" x14ac:dyDescent="0.25">
      <c r="A451" s="3">
        <v>447</v>
      </c>
      <c r="B451">
        <v>15390</v>
      </c>
      <c r="C451" t="s">
        <v>497</v>
      </c>
      <c r="D451" t="s">
        <v>19</v>
      </c>
      <c r="E451" s="3">
        <v>3</v>
      </c>
      <c r="F451" t="s">
        <v>20</v>
      </c>
      <c r="G451" s="4">
        <v>11.9249183146137</v>
      </c>
      <c r="H451" s="4">
        <v>0</v>
      </c>
      <c r="I451" s="4">
        <v>0</v>
      </c>
      <c r="J451" s="4">
        <v>0</v>
      </c>
      <c r="K451" s="4">
        <v>11.9249183146137</v>
      </c>
    </row>
    <row r="452" spans="1:20" x14ac:dyDescent="0.25">
      <c r="A452" s="3">
        <v>448</v>
      </c>
      <c r="B452">
        <v>15470</v>
      </c>
      <c r="C452" t="s">
        <v>498</v>
      </c>
      <c r="D452" t="s">
        <v>19</v>
      </c>
      <c r="E452" s="3">
        <v>1</v>
      </c>
      <c r="F452" t="s">
        <v>20</v>
      </c>
      <c r="G452" s="4">
        <v>16.497942062655792</v>
      </c>
      <c r="H452" s="4">
        <v>12.33027115018646</v>
      </c>
      <c r="I452" s="4">
        <v>0</v>
      </c>
      <c r="J452" s="4">
        <v>0</v>
      </c>
      <c r="K452" s="4">
        <v>15.282267335456231</v>
      </c>
      <c r="L452" s="4">
        <v>2</v>
      </c>
      <c r="M452" s="4">
        <v>3.1</v>
      </c>
      <c r="N452" s="4">
        <v>6.5</v>
      </c>
      <c r="O452" s="4">
        <v>11.981019391873319</v>
      </c>
      <c r="P452" s="4">
        <v>11.95976962623962</v>
      </c>
    </row>
    <row r="453" spans="1:20" x14ac:dyDescent="0.25">
      <c r="A453" s="3">
        <v>449</v>
      </c>
      <c r="B453">
        <v>15538</v>
      </c>
      <c r="C453" t="s">
        <v>499</v>
      </c>
      <c r="D453" t="s">
        <v>19</v>
      </c>
      <c r="E453" s="3">
        <v>2</v>
      </c>
      <c r="F453" t="s">
        <v>23</v>
      </c>
      <c r="G453" s="4">
        <v>17.860463616179</v>
      </c>
      <c r="H453" s="4">
        <v>0</v>
      </c>
      <c r="I453" s="4">
        <v>0</v>
      </c>
      <c r="J453" s="4">
        <v>0</v>
      </c>
      <c r="K453" s="4">
        <v>17.860463616179</v>
      </c>
      <c r="L453" s="4">
        <v>0.99999999999999989</v>
      </c>
      <c r="M453" s="4">
        <v>0</v>
      </c>
      <c r="N453" s="4">
        <v>2.2061701633539248</v>
      </c>
      <c r="O453" s="4">
        <v>0</v>
      </c>
      <c r="P453" s="4">
        <v>2.0404593431405389</v>
      </c>
    </row>
    <row r="454" spans="1:20" x14ac:dyDescent="0.25">
      <c r="A454" s="3">
        <v>450</v>
      </c>
      <c r="B454">
        <v>15613</v>
      </c>
      <c r="C454" t="s">
        <v>500</v>
      </c>
      <c r="D454" t="s">
        <v>19</v>
      </c>
      <c r="E454" s="3">
        <v>3</v>
      </c>
      <c r="F454" t="s">
        <v>317</v>
      </c>
      <c r="G454" s="4">
        <v>25.15473151272397</v>
      </c>
      <c r="H454" s="4">
        <v>0</v>
      </c>
      <c r="I454" s="4">
        <v>0</v>
      </c>
      <c r="J454" s="4">
        <v>0</v>
      </c>
      <c r="K454" s="4">
        <v>25.15473151272397</v>
      </c>
    </row>
    <row r="455" spans="1:20" x14ac:dyDescent="0.25">
      <c r="A455" s="3">
        <v>451</v>
      </c>
      <c r="B455">
        <v>15713</v>
      </c>
      <c r="C455" t="s">
        <v>501</v>
      </c>
      <c r="D455" t="s">
        <v>19</v>
      </c>
      <c r="E455" s="3">
        <v>3</v>
      </c>
      <c r="F455" t="s">
        <v>164</v>
      </c>
      <c r="G455" s="4">
        <v>17.717509386390301</v>
      </c>
      <c r="H455" s="4">
        <v>0</v>
      </c>
      <c r="I455" s="4">
        <v>0</v>
      </c>
      <c r="J455" s="4">
        <v>0</v>
      </c>
      <c r="K455" s="4">
        <v>17.717509386390301</v>
      </c>
    </row>
    <row r="456" spans="1:20" x14ac:dyDescent="0.25">
      <c r="A456" s="1"/>
      <c r="B456" s="20"/>
      <c r="C456" s="20"/>
      <c r="D456" s="20"/>
      <c r="E456" s="1"/>
      <c r="F456" s="20"/>
      <c r="G456" s="21">
        <v>16.668706548468808</v>
      </c>
      <c r="H456" s="21">
        <v>12.6538080808147</v>
      </c>
      <c r="I456" s="21">
        <v>8.4490394516470868</v>
      </c>
      <c r="J456" s="21">
        <v>23.798391750792089</v>
      </c>
      <c r="K456" s="22">
        <v>16.319606958552509</v>
      </c>
      <c r="L456" s="23">
        <v>1.340404162661575</v>
      </c>
      <c r="M456" s="23">
        <v>4.6445608320787217</v>
      </c>
      <c r="N456" s="23">
        <v>7.9053576327532999</v>
      </c>
      <c r="O456" s="23">
        <v>11.69086474432755</v>
      </c>
      <c r="P456" s="24">
        <v>9.4615402480439279</v>
      </c>
      <c r="Q456" s="16"/>
      <c r="R456" s="21">
        <v>12.125174769389719</v>
      </c>
      <c r="S456" s="21">
        <v>37.23696085096006</v>
      </c>
      <c r="T456" s="21">
        <v>23.798391750792089</v>
      </c>
    </row>
  </sheetData>
  <autoFilter ref="B4:T4" xr:uid="{5CAD4219-15E6-4C88-B0B6-12B3FBF495F2}"/>
  <mergeCells count="3">
    <mergeCell ref="A1:T1"/>
    <mergeCell ref="G3:K3"/>
    <mergeCell ref="L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16" sqref="A16:XFD16"/>
    </sheetView>
  </sheetViews>
  <sheetFormatPr baseColWidth="10" defaultColWidth="9.140625" defaultRowHeight="15" x14ac:dyDescent="0.25"/>
  <cols>
    <col min="1" max="1" width="19.5703125" bestFit="1" customWidth="1"/>
    <col min="2" max="2" width="11.42578125" style="3" bestFit="1" customWidth="1"/>
    <col min="3" max="12" width="12.7109375" style="4" customWidth="1"/>
    <col min="13" max="13" width="4.28515625" style="4" customWidth="1"/>
    <col min="14" max="16" width="12.7109375" style="4" customWidth="1"/>
  </cols>
  <sheetData>
    <row r="1" spans="1:16" ht="21" x14ac:dyDescent="0.35">
      <c r="A1" s="2" t="str">
        <f>'Tasas Ponderadas por Entidad'!A1:T1</f>
        <v>TASA PROMEDIO PONDERADO EA - MARZO 2024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3" spans="1:16" ht="18.75" x14ac:dyDescent="0.3">
      <c r="C3" s="5" t="s">
        <v>507</v>
      </c>
      <c r="D3" s="6"/>
      <c r="E3" s="6"/>
      <c r="F3" s="6"/>
      <c r="G3" s="6"/>
      <c r="H3" s="7" t="s">
        <v>508</v>
      </c>
      <c r="I3" s="7"/>
      <c r="J3" s="7"/>
      <c r="K3" s="7"/>
      <c r="L3" s="8"/>
    </row>
    <row r="4" spans="1:16" s="1" customFormat="1" ht="38.25" x14ac:dyDescent="0.25">
      <c r="A4" s="1" t="s">
        <v>502</v>
      </c>
      <c r="B4" s="1" t="s">
        <v>503</v>
      </c>
      <c r="C4" s="11" t="s">
        <v>5</v>
      </c>
      <c r="D4" s="11" t="s">
        <v>6</v>
      </c>
      <c r="E4" s="11" t="s">
        <v>7</v>
      </c>
      <c r="F4" s="12" t="s">
        <v>8</v>
      </c>
      <c r="G4" s="13" t="s">
        <v>9</v>
      </c>
      <c r="H4" s="14" t="s">
        <v>13</v>
      </c>
      <c r="I4" s="14" t="s">
        <v>10</v>
      </c>
      <c r="J4" s="14" t="s">
        <v>12</v>
      </c>
      <c r="K4" s="14" t="s">
        <v>11</v>
      </c>
      <c r="L4" s="15" t="s">
        <v>14</v>
      </c>
      <c r="M4" s="16"/>
      <c r="N4" s="17" t="s">
        <v>16</v>
      </c>
      <c r="O4" s="17" t="s">
        <v>15</v>
      </c>
      <c r="P4" s="18" t="s">
        <v>17</v>
      </c>
    </row>
    <row r="5" spans="1:16" s="3" customFormat="1" x14ac:dyDescent="0.25">
      <c r="A5" s="1" t="s">
        <v>504</v>
      </c>
      <c r="B5" s="1"/>
      <c r="C5" s="25">
        <v>19.439440562123401</v>
      </c>
      <c r="D5" s="25"/>
      <c r="E5" s="25">
        <v>25.65</v>
      </c>
      <c r="F5" s="25"/>
      <c r="G5" s="26">
        <v>19.525908638062099</v>
      </c>
      <c r="H5" s="27">
        <v>11.514285678282</v>
      </c>
      <c r="I5" s="27">
        <v>1.9414842535983601</v>
      </c>
      <c r="J5" s="27">
        <v>5.1860031641456903</v>
      </c>
      <c r="K5" s="27">
        <v>1.46465874304108</v>
      </c>
      <c r="L5" s="28">
        <v>11.305747143131301</v>
      </c>
      <c r="M5" s="1"/>
      <c r="N5" s="16"/>
      <c r="O5" s="16"/>
      <c r="P5" s="16"/>
    </row>
    <row r="6" spans="1:16" x14ac:dyDescent="0.25">
      <c r="A6" t="s">
        <v>504</v>
      </c>
      <c r="B6" s="3">
        <v>1</v>
      </c>
      <c r="C6" s="4">
        <v>19.395767751459498</v>
      </c>
      <c r="E6" s="4">
        <v>25.65</v>
      </c>
      <c r="G6" s="4">
        <v>19.484081253666201</v>
      </c>
      <c r="H6" s="4">
        <v>11.514285678282</v>
      </c>
      <c r="I6" s="4">
        <v>1.9414842535983601</v>
      </c>
      <c r="J6" s="4">
        <v>5.1860031641456903</v>
      </c>
      <c r="K6" s="4">
        <v>1.46465874304108</v>
      </c>
      <c r="L6" s="4">
        <v>11.305747143131301</v>
      </c>
    </row>
    <row r="7" spans="1:16" x14ac:dyDescent="0.25">
      <c r="A7" t="s">
        <v>504</v>
      </c>
      <c r="B7" s="3">
        <v>3</v>
      </c>
      <c r="C7" s="4">
        <v>22.4693574693686</v>
      </c>
      <c r="G7" s="4">
        <v>22.4693574693686</v>
      </c>
    </row>
    <row r="8" spans="1:16" s="3" customFormat="1" x14ac:dyDescent="0.25">
      <c r="A8" s="1" t="s">
        <v>505</v>
      </c>
      <c r="B8" s="1"/>
      <c r="C8" s="25">
        <v>18.083594363208</v>
      </c>
      <c r="D8" s="25">
        <v>14.1438805742686</v>
      </c>
      <c r="E8" s="25">
        <v>7.03558217041902</v>
      </c>
      <c r="F8" s="25">
        <v>24.587392344999898</v>
      </c>
      <c r="G8" s="26">
        <v>17.502339042715899</v>
      </c>
      <c r="H8" s="27"/>
      <c r="I8" s="27"/>
      <c r="J8" s="27"/>
      <c r="K8" s="27"/>
      <c r="L8" s="28"/>
      <c r="M8" s="1"/>
      <c r="N8" s="16">
        <v>37.236960850960102</v>
      </c>
      <c r="O8" s="16">
        <v>12.038207900642099</v>
      </c>
      <c r="P8" s="16">
        <v>24.587392344999898</v>
      </c>
    </row>
    <row r="9" spans="1:16" x14ac:dyDescent="0.25">
      <c r="A9" t="s">
        <v>505</v>
      </c>
      <c r="B9" s="3">
        <v>1</v>
      </c>
      <c r="C9" s="4">
        <v>18.523617161438398</v>
      </c>
      <c r="D9" s="4">
        <v>13.2049878336178</v>
      </c>
      <c r="E9" s="4">
        <v>6.9426725716117401</v>
      </c>
      <c r="F9" s="4">
        <v>24.808339291637498</v>
      </c>
      <c r="G9" s="4">
        <v>17.6912410642929</v>
      </c>
      <c r="P9" s="4">
        <v>24.808339291637498</v>
      </c>
    </row>
    <row r="10" spans="1:16" x14ac:dyDescent="0.25">
      <c r="A10" t="s">
        <v>505</v>
      </c>
      <c r="B10" s="3">
        <v>2</v>
      </c>
      <c r="C10" s="4">
        <v>16.9202772878754</v>
      </c>
      <c r="D10" s="4">
        <v>16.577673254302201</v>
      </c>
      <c r="E10" s="4">
        <v>24.3562309810664</v>
      </c>
      <c r="F10" s="4">
        <v>18.219286093485199</v>
      </c>
      <c r="G10" s="4">
        <v>16.923674210618501</v>
      </c>
      <c r="P10" s="4">
        <v>18.219286093485199</v>
      </c>
    </row>
    <row r="11" spans="1:16" x14ac:dyDescent="0.25">
      <c r="A11" t="s">
        <v>505</v>
      </c>
      <c r="B11" s="3">
        <v>3</v>
      </c>
      <c r="C11" s="4">
        <v>20.196463236235299</v>
      </c>
      <c r="D11" s="4">
        <v>14.568156710632</v>
      </c>
      <c r="G11" s="4">
        <v>19.239081745991001</v>
      </c>
    </row>
    <row r="12" spans="1:16" s="3" customFormat="1" x14ac:dyDescent="0.25">
      <c r="A12" s="1" t="s">
        <v>506</v>
      </c>
      <c r="B12" s="1"/>
      <c r="C12" s="25">
        <v>16.1082936227529</v>
      </c>
      <c r="D12" s="25">
        <v>12.5151984677114</v>
      </c>
      <c r="E12" s="25">
        <v>17.719244912641798</v>
      </c>
      <c r="F12" s="25">
        <v>12.7372076927482</v>
      </c>
      <c r="G12" s="26">
        <v>15.837627353361301</v>
      </c>
      <c r="H12" s="27">
        <v>11.697776980115</v>
      </c>
      <c r="I12" s="27">
        <v>1.3400872511225601</v>
      </c>
      <c r="J12" s="27">
        <v>7.9149438139915</v>
      </c>
      <c r="K12" s="27">
        <v>4.7405909461907196</v>
      </c>
      <c r="L12" s="28">
        <v>9.4071350570575394</v>
      </c>
      <c r="M12" s="1"/>
      <c r="N12" s="16"/>
      <c r="O12" s="16">
        <v>12.7372076927482</v>
      </c>
      <c r="P12" s="16">
        <v>12.7372076927482</v>
      </c>
    </row>
    <row r="13" spans="1:16" x14ac:dyDescent="0.25">
      <c r="A13" t="s">
        <v>506</v>
      </c>
      <c r="B13" s="3">
        <v>1</v>
      </c>
      <c r="C13" s="4">
        <v>15.612320902182899</v>
      </c>
      <c r="D13" s="4">
        <v>12.584708998720901</v>
      </c>
      <c r="E13" s="4">
        <v>18.964921488879501</v>
      </c>
      <c r="F13" s="4">
        <v>12.7372076927482</v>
      </c>
      <c r="G13" s="4">
        <v>15.334257999820499</v>
      </c>
      <c r="H13" s="4">
        <v>11.6778593737747</v>
      </c>
      <c r="I13" s="4">
        <v>2.0852796856036901</v>
      </c>
      <c r="J13" s="4">
        <v>7.9349342772217701</v>
      </c>
      <c r="K13" s="4">
        <v>2.1116515199374102</v>
      </c>
      <c r="L13" s="4">
        <v>10.095884234292001</v>
      </c>
      <c r="P13" s="4">
        <v>12.7372076927482</v>
      </c>
    </row>
    <row r="14" spans="1:16" x14ac:dyDescent="0.25">
      <c r="A14" t="s">
        <v>506</v>
      </c>
      <c r="B14" s="3">
        <v>2</v>
      </c>
      <c r="C14" s="4">
        <v>17.492481190734701</v>
      </c>
      <c r="D14" s="4">
        <v>11.164720508666599</v>
      </c>
      <c r="G14" s="4">
        <v>17.389374261991499</v>
      </c>
      <c r="H14" s="4">
        <v>12.0903952670983</v>
      </c>
      <c r="I14" s="4">
        <v>0.110610272539584</v>
      </c>
      <c r="J14" s="4">
        <v>7.8108841111032099</v>
      </c>
      <c r="K14" s="4">
        <v>7.3569114649985101</v>
      </c>
      <c r="L14" s="4">
        <v>4.5591159151294196</v>
      </c>
    </row>
    <row r="15" spans="1:16" x14ac:dyDescent="0.25">
      <c r="A15" t="s">
        <v>506</v>
      </c>
      <c r="B15" s="3">
        <v>3</v>
      </c>
      <c r="C15" s="4">
        <v>17.999291272140599</v>
      </c>
      <c r="D15" s="4">
        <v>12.5236243988015</v>
      </c>
      <c r="E15" s="4">
        <v>3.1493872985097</v>
      </c>
      <c r="G15" s="4">
        <v>17.579382450870199</v>
      </c>
      <c r="H15" s="4">
        <v>3</v>
      </c>
      <c r="I15" s="4">
        <v>2.4038817245357702</v>
      </c>
      <c r="J15" s="4">
        <v>8.8046379905138306</v>
      </c>
      <c r="K15" s="4">
        <v>2.4251204670611499</v>
      </c>
      <c r="L15" s="4">
        <v>3.14521145351131</v>
      </c>
    </row>
    <row r="16" spans="1:16" s="3" customFormat="1" x14ac:dyDescent="0.25">
      <c r="C16" s="25">
        <v>16.668706548468801</v>
      </c>
      <c r="D16" s="25">
        <v>12.6538080808147</v>
      </c>
      <c r="E16" s="25">
        <v>8.4490394516470904</v>
      </c>
      <c r="F16" s="25">
        <v>23.798391750792099</v>
      </c>
      <c r="G16" s="26">
        <v>16.319606958552502</v>
      </c>
      <c r="H16" s="27">
        <v>11.6908647443275</v>
      </c>
      <c r="I16" s="27">
        <v>1.3404041626615799</v>
      </c>
      <c r="J16" s="27">
        <v>7.9053576327532999</v>
      </c>
      <c r="K16" s="27">
        <v>4.6445608320787199</v>
      </c>
      <c r="L16" s="28">
        <v>9.4615402480439297</v>
      </c>
      <c r="N16" s="4">
        <v>37.236960850960102</v>
      </c>
      <c r="O16" s="4">
        <v>12.1251747693897</v>
      </c>
      <c r="P16" s="4">
        <v>23.798391750792099</v>
      </c>
    </row>
  </sheetData>
  <mergeCells count="3">
    <mergeCell ref="A1:P1"/>
    <mergeCell ref="C3:G3"/>
    <mergeCell ref="H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Tasas Ponderadas por Entidad</vt:lpstr>
      <vt:lpstr>Tasas Ponderadas por Categoría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Germán Triana</dc:creator>
  <cp:lastModifiedBy>Germán Triana</cp:lastModifiedBy>
  <dcterms:created xsi:type="dcterms:W3CDTF">2024-05-15T22:58:56Z</dcterms:created>
  <dcterms:modified xsi:type="dcterms:W3CDTF">2024-05-17T19:52:30Z</dcterms:modified>
</cp:coreProperties>
</file>