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rdrodriguez\Downloads\"/>
    </mc:Choice>
  </mc:AlternateContent>
  <xr:revisionPtr revIDLastSave="0" documentId="13_ncr:1_{1D8E4332-4DF1-41F4-943A-AF75E201D158}" xr6:coauthVersionLast="47" xr6:coauthVersionMax="47" xr10:uidLastSave="{00000000-0000-0000-0000-000000000000}"/>
  <bookViews>
    <workbookView xWindow="-108" yWindow="-108" windowWidth="23256" windowHeight="12456" xr2:uid="{00000000-000D-0000-FFFF-FFFF00000000}"/>
  </bookViews>
  <sheets>
    <sheet name="PAA2023 " sheetId="5" r:id="rId1"/>
  </sheets>
  <externalReferences>
    <externalReference r:id="rId2"/>
  </externalReferences>
  <definedNames>
    <definedName name="_xlnm._FilterDatabase" localSheetId="0" hidden="1">'PAA2023 '!$A$8:$R$105</definedName>
    <definedName name="Productos">[1]Hoja1!$J$4:$J$7</definedName>
    <definedName name="Productos2">[1]Hoja1!$J$18:$J$19</definedName>
    <definedName name="Productos3">[1]Hoja1!$J$27:$J$28</definedName>
    <definedName name="Productos4">[1]Hoja1!$J$36:$J$38</definedName>
    <definedName name="Productos5">[1]Hoja1!$J$56:$J$57</definedName>
    <definedName name="Productos6">[1]Hoja1!$J$62</definedName>
    <definedName name="Productos7">[1]Hoja1!$J$73:$J$75</definedName>
    <definedName name="Productos8">[1]Hoja1!$J$80:$J$81</definedName>
    <definedName name="_xlnm.Print_Titles" localSheetId="0">'PAA2023 '!$1:$8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kccx7WLC1wVjzTcz4I8xnrDKfvMohJT5QgY0Dtk3tY="/>
    </ext>
  </extLst>
</workbook>
</file>

<file path=xl/calcChain.xml><?xml version="1.0" encoding="utf-8"?>
<calcChain xmlns="http://schemas.openxmlformats.org/spreadsheetml/2006/main">
  <c r="Q100" i="5" l="1"/>
  <c r="Q78" i="5"/>
  <c r="Q58" i="5"/>
</calcChain>
</file>

<file path=xl/sharedStrings.xml><?xml version="1.0" encoding="utf-8"?>
<sst xmlns="http://schemas.openxmlformats.org/spreadsheetml/2006/main" count="1204" uniqueCount="508">
  <si>
    <t>Reporte de Seguimiento al Plan de Acción Anual</t>
  </si>
  <si>
    <t xml:space="preserve">Código: 
FT-PLES-004  
   </t>
  </si>
  <si>
    <t>Revisión: 00</t>
  </si>
  <si>
    <t>VIGENCIA:</t>
  </si>
  <si>
    <t>30 de septiembre, trimestre 3 - 2023</t>
  </si>
  <si>
    <t xml:space="preserve">Despliegue </t>
  </si>
  <si>
    <t>PLAN ESTRATÉGICO 2023-2026</t>
  </si>
  <si>
    <t xml:space="preserve">OPERACIÓN </t>
  </si>
  <si>
    <t xml:space="preserve">FINANCIACIÓN </t>
  </si>
  <si>
    <t>MIPG</t>
  </si>
  <si>
    <t>TRIMESTRE 3-2023</t>
  </si>
  <si>
    <t xml:space="preserve">ITEM </t>
  </si>
  <si>
    <t>PERSPECTIVA - EJE</t>
  </si>
  <si>
    <t>OBJETIVO ESTRATEGICO</t>
  </si>
  <si>
    <t>ESTRATEGIA</t>
  </si>
  <si>
    <t>DESCRIPCIÓN ACTIVIDAD</t>
  </si>
  <si>
    <t xml:space="preserve">DEPENDENCIA RESPONSABLE </t>
  </si>
  <si>
    <t xml:space="preserve">COLABORADORES EN LA ENTIDAD </t>
  </si>
  <si>
    <t>FECHA INICIAL</t>
  </si>
  <si>
    <t>FECHA FINAL</t>
  </si>
  <si>
    <t>PRODUCTOS</t>
  </si>
  <si>
    <t>META</t>
  </si>
  <si>
    <t>INDICADOR</t>
  </si>
  <si>
    <t xml:space="preserve">FUENTE DE FINANCIACIÓN </t>
  </si>
  <si>
    <t xml:space="preserve">POLÍTICA </t>
  </si>
  <si>
    <t>PROCESO</t>
  </si>
  <si>
    <t xml:space="preserve">Tercer trimestre- 2023 % de avance </t>
  </si>
  <si>
    <t xml:space="preserve">Observación en reporte oficial </t>
  </si>
  <si>
    <t>Gestión por resultados - MIPG</t>
  </si>
  <si>
    <t>GR - Aumentar la efectividad del talento humano y su modelo de gestión</t>
  </si>
  <si>
    <t>GR1 - Apropiar e impulsar las iniciativas por parte de los grupos de trabajo competentes para su materialización</t>
  </si>
  <si>
    <t>Estructurar, formular e implementar el plan estratégico de talento humano (Plan D.612/2018)</t>
  </si>
  <si>
    <t>Secretaria General</t>
  </si>
  <si>
    <t>Todas las dependencias de la Entidad</t>
  </si>
  <si>
    <t>Informe (Matriz) semestral plan estratégico de talento humano implementado y sus seguimientos (Plan D.612/2018)</t>
  </si>
  <si>
    <t>% del plan estratégico de talento humano implementado</t>
  </si>
  <si>
    <t>Gestión estratégica de talento humano
Integridad</t>
  </si>
  <si>
    <t>Plan Estratégico de Talento Humano</t>
  </si>
  <si>
    <t>Gestión integral de talento humano 
GITH</t>
  </si>
  <si>
    <r>
      <rPr>
        <sz val="10"/>
        <color rgb="FFCC4125"/>
        <rFont val="Arial"/>
      </rPr>
      <t xml:space="preserve">% del plan de provisión de empleo y plan de vacantes implementado
</t>
    </r>
    <r>
      <rPr>
        <sz val="10"/>
        <color rgb="FF6AA84F"/>
        <rFont val="Arial"/>
      </rPr>
      <t xml:space="preserve">
% del plan de provisión de empleo y plan de vacantes implementado</t>
    </r>
  </si>
  <si>
    <t>Plan de Previsión de Recursos Humanos
Plan Anual de Vacantes</t>
  </si>
  <si>
    <t>Estructurar, formular e implementar el plan institucional de capacitación (Plan D.612/2018).</t>
  </si>
  <si>
    <t>Informe (Matriz) trimestral con el Plan institucional de capacitación implementado y sus seguimientos (Plan D.612/2018).</t>
  </si>
  <si>
    <t>% del plan de capacitación institucional implementado</t>
  </si>
  <si>
    <t>Plan Institucional de Capacitación - PIC</t>
  </si>
  <si>
    <t>Estructurar, formular e implementar el plan de bienestar e incentivos Institucional (D.612/2018).</t>
  </si>
  <si>
    <t>Informe (Matriz) trimestral con el Plan de bienestar e incentivos implementado y sus seguimientos (Plan D.612/2018).</t>
  </si>
  <si>
    <t>% del plan de bienestar e incentivos Institucional implementado</t>
  </si>
  <si>
    <t>Plan de bienestar e incentivos Institucional</t>
  </si>
  <si>
    <t>Estructurar, formular e implementar el Plan Anual en seguridad y salud en el trabajo (Plan D.612/2018)</t>
  </si>
  <si>
    <t>Informe (Matriz) trimestral con el Plan Anual en seguridad y salud en el trabajo implementado y sus seguimientos (Plan D.612/2018)</t>
  </si>
  <si>
    <t>% del Plan Anual en seguridad y salud en el trabajo implementado</t>
  </si>
  <si>
    <t>Plan Anual en seguridad y salud en el trabajo</t>
  </si>
  <si>
    <t>Definir y adoptar lineamientos de buenas prácticas institucionales relacionadas con talento humano e implementarlas.</t>
  </si>
  <si>
    <t>Reporte semestral de buenas prácticas institucionales relacionadas con Talento Humano</t>
  </si>
  <si>
    <t># de buenas prácticas implementadas</t>
  </si>
  <si>
    <t>Gestión del conocimiento y la innovación</t>
  </si>
  <si>
    <t>N/A</t>
  </si>
  <si>
    <t>Gestión del Conocimiento y la Innovación (GECI)</t>
  </si>
  <si>
    <t>GR2 - Apropiar el modelo de gestión por proyectos y procesos estandarizados e interdependientes con orientación al usuario, resultante de la integración de los sistemas de gestión</t>
  </si>
  <si>
    <t>Realizar las auditorías de procesos programadas.</t>
  </si>
  <si>
    <t>Control Interno</t>
  </si>
  <si>
    <t>Informe semestral de las auditorías de procesos adelantadas.</t>
  </si>
  <si>
    <t>(# de auditorías de procesos ejecutadas/# de auditorías de procesos programadas*100%</t>
  </si>
  <si>
    <t>Control Interno
(COIN)</t>
  </si>
  <si>
    <t>Realizar el seguimiento a los planes de mejoramiento resultantes de las auditorías</t>
  </si>
  <si>
    <t>Informe semestral con el seguimiento a los planes de mejoramiento resultantes de las auditorías</t>
  </si>
  <si>
    <t>% de cumplimiento de las acciones de mejoramiento</t>
  </si>
  <si>
    <t>Elaborar la evaluación del sistema de Control Interno.</t>
  </si>
  <si>
    <t>Informe semestral de evaluación del sistema de Control Interno.</t>
  </si>
  <si>
    <t>% de cumplimiento del plan de acción</t>
  </si>
  <si>
    <t>Realizar auditoría del inventario de infraestructura tecnológica y licenciamiento.</t>
  </si>
  <si>
    <t>Informe de la auditoría del inventario de infraestructura tecnológica y licenciamiento.</t>
  </si>
  <si>
    <t># de hallazgos - acciones de mejora-oportunidades</t>
  </si>
  <si>
    <t>Ejercer el control disciplinario y de denuncias por corrupción tramitadas.</t>
  </si>
  <si>
    <t>Grupo control disciplinario</t>
  </si>
  <si>
    <t>Informe semestral de gestión de procesos disciplinarios de la vigencia.</t>
  </si>
  <si>
    <t># de denuncias tipificadas como corrupción</t>
  </si>
  <si>
    <t>Gestión estratégica de talento humano
Integridad</t>
  </si>
  <si>
    <t>Control Disciplinario
(CODI)</t>
  </si>
  <si>
    <t>Definir y adoptar lineamientos relacionados con el recaudo efectivo y los mecanismos implementados de la tasa de contribución y de multas</t>
  </si>
  <si>
    <t>Grupo financiero</t>
  </si>
  <si>
    <t>Informe trimestral de recaudo efectivo y mecanismos implementados de la tasa de contribución y de multas</t>
  </si>
  <si>
    <t>% de recaudo /meta</t>
  </si>
  <si>
    <t>Gestión presupuestal y eficiencia del gasto público 
Gestión Estadística de la Información</t>
  </si>
  <si>
    <t>Gestión de recursos financieros
(GRES)
Planificación Estratégica (PLES)</t>
  </si>
  <si>
    <t>Realizar actividades relacionadas con la adquisición y uso de la nueva sede.</t>
  </si>
  <si>
    <t>Informe sobre la adquisición y uso de nueva sede.</t>
  </si>
  <si>
    <t>% de cumplimiento del proyecto</t>
  </si>
  <si>
    <t>Fortalecimiento institucional y simplificación de procesos</t>
  </si>
  <si>
    <t>Gestión de recursos financieros
(GRES)</t>
  </si>
  <si>
    <t>Estructurar, formular e implementar el plan PINAR (D.612/2018).</t>
  </si>
  <si>
    <t>Informe (Matriz) trimestral plan PINAR implementado (Plan D. 612 2018)</t>
  </si>
  <si>
    <t>% del plan PINAR implementado</t>
  </si>
  <si>
    <t>Gestión documental</t>
  </si>
  <si>
    <t>Plan Institucional de Archivos de la Entidad ­PINAR</t>
  </si>
  <si>
    <t>Gestión documental 
(GEDO)</t>
  </si>
  <si>
    <t>Definir y adoptar los lineamientos para la integración de los sistemas de gestión de la entidad.</t>
  </si>
  <si>
    <t>Oficina Asesora de planeación y sistemas</t>
  </si>
  <si>
    <t>Todas las dependencias de la Entidad
Equipo de procesos</t>
  </si>
  <si>
    <t xml:space="preserve">Informe semestral con el estado de los lineamientos para la integración de los sistemas de gestión de la Entidad 
</t>
  </si>
  <si>
    <t>% de avance</t>
  </si>
  <si>
    <t>Planificación estratégica 
(PLES)</t>
  </si>
  <si>
    <r>
      <rPr>
        <sz val="10"/>
        <color rgb="FFCC4125"/>
        <rFont val="Arial"/>
      </rPr>
      <t>Definir los lineamientos y el estado de integración de los sistemas de gestión (Gestión Documental y seguridad y salud en el trabajo)</t>
    </r>
    <r>
      <rPr>
        <sz val="10"/>
        <color rgb="FF000000"/>
        <rFont val="Arial"/>
      </rPr>
      <t xml:space="preserve">
</t>
    </r>
    <r>
      <rPr>
        <sz val="10"/>
        <color rgb="FF6AA84F"/>
        <rFont val="Arial"/>
      </rPr>
      <t xml:space="preserve"> Integrar los Sistemas de gestión documental y Sistema de Gestión de Seguridad y Salud en el Trabajo al Sistema Integrado de Gestión.</t>
    </r>
    <r>
      <rPr>
        <sz val="10"/>
        <color rgb="FF274E13"/>
        <rFont val="Arial"/>
      </rPr>
      <t xml:space="preserve"> </t>
    </r>
  </si>
  <si>
    <t xml:space="preserve">
Secretaría General 
Equipo de procesos</t>
  </si>
  <si>
    <r>
      <rPr>
        <sz val="10"/>
        <color rgb="FFCC4125"/>
        <rFont val="Arial"/>
      </rPr>
      <t>Informe con el estado de integración de dos sistemas de gestión en la Entidad. (Gestión Documental y Seguridad y Salud en el Trabajo)</t>
    </r>
    <r>
      <rPr>
        <sz val="10"/>
        <color rgb="FF000000"/>
        <rFont val="Arial"/>
      </rPr>
      <t xml:space="preserve">
</t>
    </r>
    <r>
      <rPr>
        <sz val="10"/>
        <color rgb="FF6AA84F"/>
        <rFont val="Arial"/>
      </rPr>
      <t xml:space="preserve">Documento con análisis de brechas y Hoja de ruta de integración </t>
    </r>
  </si>
  <si>
    <r>
      <rPr>
        <sz val="11"/>
        <color theme="1"/>
        <rFont val="Calibri"/>
      </rPr>
      <t xml:space="preserve">2  </t>
    </r>
    <r>
      <rPr>
        <sz val="11"/>
        <color rgb="FF274E13"/>
        <rFont val="Calibri"/>
      </rPr>
      <t>cambiar a  1</t>
    </r>
  </si>
  <si>
    <r>
      <rPr>
        <sz val="10"/>
        <color rgb="FFCC4125"/>
        <rFont val="Arial"/>
      </rPr>
      <t xml:space="preserve"># de sistemas de gestión integrados
</t>
    </r>
    <r>
      <rPr>
        <sz val="10"/>
        <color rgb="FF000000"/>
        <rFont val="Arial"/>
      </rPr>
      <t xml:space="preserve">
</t>
    </r>
    <r>
      <rPr>
        <sz val="10"/>
        <color rgb="FF6AA84F"/>
        <rFont val="Arial"/>
      </rPr>
      <t xml:space="preserve">Documento con análisis de brechas y Hoja de ruta de integración </t>
    </r>
  </si>
  <si>
    <t>Adoptar los lineamientos para la apropiación del modelo de gestión de procesos.</t>
  </si>
  <si>
    <t>Informe semestral con el resultado de la apropiación del modelo de gestión de procesos.</t>
  </si>
  <si>
    <t># de No conformidades relacionadas</t>
  </si>
  <si>
    <t>Definir y adoptar los lineamientos para la apropiación del modelo de gestión de proyectos.</t>
  </si>
  <si>
    <t>Todas las dependencias de la Entidad
Equipo de proyectos</t>
  </si>
  <si>
    <t>Informe semestral con el resultado de la apropiación del modelo de gestión de proyectos.</t>
  </si>
  <si>
    <t>GR3 - Balancear la carga y concentración de tareas entre los grupos de trabajo de la entidad.</t>
  </si>
  <si>
    <t>Estructurar, formular e implementar los acuerdos de gestión alineados con la estrategia y su seguimiento.</t>
  </si>
  <si>
    <t>Directivos, Intendentes</t>
  </si>
  <si>
    <t>Informe semestral con los acuerdos de gestión alineados con la estrategia y su seguimiento.</t>
  </si>
  <si>
    <t xml:space="preserve"># de acuerdos de gestión
evaluados
</t>
  </si>
  <si>
    <t>Gestión integral de talento humano 
(GITH)</t>
  </si>
  <si>
    <t>Realizar actualización de la propuesta de rediseño institucional que garantice una estructura robusta para atender desde la supervisión los desafíos que plantea la política. Conpes 4051 de 2021 / ACCIÓN 3,2 PAS</t>
  </si>
  <si>
    <t>Informe trimestral del rediseño institucional que garantice una estructura robusta para atender desde la supervisión los desafíos que plantea la política. Conpes 4051 de 2021 / ACCIÓN 3.2 PAS</t>
  </si>
  <si>
    <t># rediseños institucionales implementados</t>
  </si>
  <si>
    <t>De acuerdo a las directrices de la nueva administración se iniciará un nuevo proyecto que liderarán directamente las asesoras del despacho en coordinación con planeación, por lo cual esta tarea dependerá directamente de estas áreas.</t>
  </si>
  <si>
    <t>Estructurar, formular e implementar los compromisos (funcionarios de planta) alineados con la estrategia y su seguimiento.</t>
  </si>
  <si>
    <t>Funcionarios de carrera administrativa y provisionales</t>
  </si>
  <si>
    <t>Informe con los compromisos (funcionarios de planta) alineados con la estrategia y su seguimiento.</t>
  </si>
  <si>
    <t>Funcionarios con compromisos estratégicos evaluados / Total de funcionarios de planta</t>
  </si>
  <si>
    <t>GR4 - Disminuir las demoras relacionadas con contratación e inducción.</t>
  </si>
  <si>
    <t>Definir y adoptar lineamientos de buenas prácticas institucionales relacionadas con contratación e implementarlas</t>
  </si>
  <si>
    <t>Grupo de contratación</t>
  </si>
  <si>
    <t>Reporte semestral de buenas prácticas institucionales relacionadas con contrataciones</t>
  </si>
  <si>
    <t># Buenas prácticas implementadas</t>
  </si>
  <si>
    <t>Actualización de la documentación relacionada con el proceso de contratación, alineado con la estrategia.</t>
  </si>
  <si>
    <t>Documentación del proceso de contratación mejorado actualizado.</t>
  </si>
  <si>
    <t>Proceso aprobado e integrado al sistema de gestión</t>
  </si>
  <si>
    <t>Compras y contratación pública</t>
  </si>
  <si>
    <t>Gestión de contratación 
(GECO)</t>
  </si>
  <si>
    <t>Actualización de la documentación relacionada con el proceso de inducción mejorado, alineado con la estrategia.</t>
  </si>
  <si>
    <t>Grupo de Talento Humano</t>
  </si>
  <si>
    <t>Documentación del proceso de inducción mejorado actualizado.</t>
  </si>
  <si>
    <t>Si</t>
  </si>
  <si>
    <t>Realizar actividades de apropiación de buenas prácticas de inducción para funcionarios y contratistas</t>
  </si>
  <si>
    <t>Informe de apropiación de buenas prácticas de contratación para inducción</t>
  </si>
  <si>
    <t>Estructurar, formular e implementar el plan anual de adquisiciones (Plan D.612-2018).</t>
  </si>
  <si>
    <t>Grupo de contratación 
Grupo de proyectos</t>
  </si>
  <si>
    <t>Informe trimestral (matriz) de implementación de plan anual de adquisiciones (Plan D.612-2018).</t>
  </si>
  <si>
    <t>% del plan de adquisiciones implementado</t>
  </si>
  <si>
    <t>Plan de adquisiciones (D. 612-2018)</t>
  </si>
  <si>
    <t>Se realizó un informe recordando la estructuración del plan anual de adquisiciones 2023, allí también se evidencia el número de líneas programadas a 30 de septiembre y un cuadro del porcentaje de ejecución por inversión. 
Se aprueba el reporte de avance del plan en un 70%</t>
  </si>
  <si>
    <t>GR5 - Fortalecer el sentido de pertenencia y trabajo en equipo</t>
  </si>
  <si>
    <t>Estructurar, formular e implementar la estrategia de gestión del cambio (cultura y clima organizacional)</t>
  </si>
  <si>
    <t>Grupo talento humano</t>
  </si>
  <si>
    <t>Informe con el plan y la implementación de la Estrategia de gestión del cambio (cultura y clima organizacional)</t>
  </si>
  <si>
    <t>% de la estrategia de gestión de cambio implementada</t>
  </si>
  <si>
    <t>Estructurar, formular e implementar la estrategia del componente gestión del conocimiento</t>
  </si>
  <si>
    <t>Informe con el plan y la Implementación de la estrategia gestión del conocimiento (componente)</t>
  </si>
  <si>
    <t>% de la estrategia de gestión del conocimiento implementada</t>
  </si>
  <si>
    <t>Estructurar, formular e implementar la estrategia del componente gestión de la innovación</t>
  </si>
  <si>
    <t>Oficina Asesora de Planeación y Sistemas</t>
  </si>
  <si>
    <t>Informe con el plan y la Implementación de la estrategia gestión en innovación (componente)</t>
  </si>
  <si>
    <t>% de la estrategia de gestión de innovación implementada</t>
  </si>
  <si>
    <t>Elaborar la Matriz consolidada del Sistema Integral de evaluación institucional y de desempeño del Capital Humano (trimestre 1 y 3)</t>
  </si>
  <si>
    <t>Matriz consolidada del Sistema Integral de evaluación institucional y de desempeño del Capital Humano</t>
  </si>
  <si>
    <t>% de calificación de evaluación del desempeño institucional</t>
  </si>
  <si>
    <t>GR6 - Gestionar soluciones, estrategias y servicios ajustados a las necesidades y expectativas de los grupos de interés.</t>
  </si>
  <si>
    <t>Estructurar un informe de tutelas por derecho de petición</t>
  </si>
  <si>
    <t>Oficina Asesora Jurídica</t>
  </si>
  <si>
    <t>Grupo Defensa Jurídica</t>
  </si>
  <si>
    <t>Informe semestral de tutelas por derecho de petición</t>
  </si>
  <si>
    <t># de informes</t>
  </si>
  <si>
    <t>Defensa Jurídica</t>
  </si>
  <si>
    <t>Gestión Jurídica
(GEJU)</t>
  </si>
  <si>
    <t>Grupo Relacionamiento Estado - Ciudadano</t>
  </si>
  <si>
    <r>
      <rPr>
        <sz val="11"/>
        <color rgb="FFFF0000"/>
        <rFont val="Calibri"/>
      </rPr>
      <t xml:space="preserve">10 cambiar  </t>
    </r>
    <r>
      <rPr>
        <sz val="11"/>
        <color rgb="FF93C47D"/>
        <rFont val="Calibri"/>
      </rPr>
      <t>a 5 recomendaciones</t>
    </r>
  </si>
  <si>
    <t># de recomendaciones o mejoras a los procesos reportadas</t>
  </si>
  <si>
    <t>Servicio al ciudadano</t>
  </si>
  <si>
    <t>Gestión de grupos de interés
(GEGI)</t>
  </si>
  <si>
    <r>
      <rPr>
        <sz val="11"/>
        <color theme="1"/>
        <rFont val="Calibri"/>
      </rPr>
      <t>80%</t>
    </r>
    <r>
      <rPr>
        <sz val="11"/>
        <color rgb="FF93C47D"/>
        <rFont val="Calibri"/>
      </rPr>
      <t xml:space="preserve"> cambiar al 70%</t>
    </r>
  </si>
  <si>
    <t>Estructurar, formular e implementar el programa de transparencia y ética de lo público (Plan Decreto 612-2018)</t>
  </si>
  <si>
    <t>Informe (Matriz) trimestral del programa de transparencia y ética de lo público implementado (Plan Decreto 612-2018)</t>
  </si>
  <si>
    <t>% del plan de transparencia y ética de lo público</t>
  </si>
  <si>
    <t>Transparencia y Acceso a la Información
Servicio al ciudadano
Participación ciudadana en la gestión pública.
Racionalización de trámites</t>
  </si>
  <si>
    <t>Programa de Transparencia y Ética en lo Público</t>
  </si>
  <si>
    <r>
      <rPr>
        <sz val="11"/>
        <color rgb="FFCC4125"/>
        <rFont val="Calibri"/>
      </rPr>
      <t xml:space="preserve">5 </t>
    </r>
    <r>
      <rPr>
        <sz val="11"/>
        <color rgb="FF6AA84F"/>
        <rFont val="Calibri"/>
      </rPr>
      <t>Cambiar a 4</t>
    </r>
  </si>
  <si>
    <r>
      <rPr>
        <sz val="10"/>
        <color rgb="FFCC4125"/>
        <rFont val="Arial"/>
      </rPr>
      <t># de estrategias socializadas</t>
    </r>
    <r>
      <rPr>
        <sz val="10"/>
        <color rgb="FF000000"/>
        <rFont val="Arial"/>
      </rPr>
      <t xml:space="preserve">
</t>
    </r>
    <r>
      <rPr>
        <sz val="10"/>
        <color rgb="FF6AA84F"/>
        <rFont val="Arial"/>
      </rPr>
      <t xml:space="preserve">
# Estrategias ejecutadas</t>
    </r>
  </si>
  <si>
    <t>Documento aprobado y socializado</t>
  </si>
  <si>
    <t>Realizar Informe de seguimiento al plan de trabajo - gestión de solicitudes relación estado - ciudadano</t>
  </si>
  <si>
    <t>Informe de seguimiento al plan de trabajo - gestión de solicitudes relación Estado - Ciudadano</t>
  </si>
  <si>
    <t>% de cumplimiento al plan de trabajo</t>
  </si>
  <si>
    <t>GR7 - Impactar positivamente con los planes, programas y proyectos del sector.</t>
  </si>
  <si>
    <t>Hacer seguimiento al cumplimiento de los convenios interinstitucionales e interadministrativos</t>
  </si>
  <si>
    <t>Despacho</t>
  </si>
  <si>
    <t>Informe semestral de cumplimiento de los convenios interinstitucionales e interadministrativos ajustados y actualizados</t>
  </si>
  <si>
    <t>% de cumplimiento de los convenios</t>
  </si>
  <si>
    <t>Participación ciudadana en la gestión pública</t>
  </si>
  <si>
    <t>Realizar el diagnóstico inicial y el seguimiento a los planes de mejora de las políticas de gestión - relación estado</t>
  </si>
  <si>
    <t>Informe sobre el diagnóstico inicial y seguimiento con planes de mejora de las políticas de gestión - relación Estado</t>
  </si>
  <si>
    <t>% de cumplimiento de planes de mejora</t>
  </si>
  <si>
    <t>Se diligenció la matriz que consolida planes de mejora con fecha de seguimiento 18 de septiembre de 2023, en lo relacionado con las políticas de gestión - relación estado - ciudadano. Es importante anotar que las acciones contenidas en los planes de mejoramiento contribuyen al cumplimiento de los lineamientos del MIPG respecto a las políticas de relacionamiento con la ciudadanía.</t>
  </si>
  <si>
    <t>Actualizar el portafolio de productos y servicios, publicado en los diferentes canales</t>
  </si>
  <si>
    <t>Informe semestral de la actualización del portafolio de productos y servicios, publicado en los diferentes canales</t>
  </si>
  <si>
    <r>
      <rPr>
        <sz val="11"/>
        <color rgb="FFCC4125"/>
        <rFont val="Calibri"/>
      </rPr>
      <t>24</t>
    </r>
    <r>
      <rPr>
        <sz val="11"/>
        <color theme="1"/>
        <rFont val="Calibri"/>
      </rPr>
      <t xml:space="preserve"> </t>
    </r>
    <r>
      <rPr>
        <sz val="11"/>
        <color rgb="FF38761D"/>
        <rFont val="Calibri"/>
      </rPr>
      <t>Cambiar la meta por 22</t>
    </r>
  </si>
  <si>
    <t># de productos o servicios actualizados y publicados en los diferentes canales</t>
  </si>
  <si>
    <t>Racionalización de trámites</t>
  </si>
  <si>
    <t>GR8 - Mejorar la efectividad en la toma de decisiones, asignación de recursos y ejecución de planes, programas y proyectos</t>
  </si>
  <si>
    <t>Definir y adoptar los lineamientos, la implementación y la medición de la efectividad de las evidencias</t>
  </si>
  <si>
    <t>Informe con lineamientos, la implementación y la medición de la efectividad de las evidencias</t>
  </si>
  <si>
    <t>Evidencias efectivas / Evidencias totales (%)</t>
  </si>
  <si>
    <t>Planeación Institucional</t>
  </si>
  <si>
    <t>Implementar la herramienta de gestión y seguimiento de proyectos de inversión</t>
  </si>
  <si>
    <t>Informe semestral de Implementación de las herramientas de gestión y seguimiento de proyectos de inversión</t>
  </si>
  <si>
    <t>% de implementación</t>
  </si>
  <si>
    <t>Compras y Contratación Pública
Gestión presupuestal y eficiencia del gasto público</t>
  </si>
  <si>
    <t>Se anexa un informe dónde se encuentra la implementación del banco de proyectos, apropiación vigente y la ejecución presupuestal de los proyectos de inversión a 30 de sep. 2023</t>
  </si>
  <si>
    <t>Diseñar y poner en marcha de la herramienta de gestión y seguimiento para la estrategia y planes</t>
  </si>
  <si>
    <t>Informe semestral de Implementación de las herramientas de gestión y seguimiento para la estrategia y planes</t>
  </si>
  <si>
    <t>GR9 - Mejorar la productividad, calidad del servicio a los usuarios y adaptabilidad a los cambios exigidos por el entorno.</t>
  </si>
  <si>
    <t>Estructurar, formular e implementar las actividades relacionadas con el Modelo Integrado de Planeación y Gestión - MIPG</t>
  </si>
  <si>
    <t>Informes del plan de acción MIPG implementado</t>
  </si>
  <si>
    <t>Diligenciamiento del Formulario único de reporte de avance de la gestión - FURAG 2022 con evidencias y resultados del IDI oficiales de la Función Pública</t>
  </si>
  <si>
    <t>Informe (Matriz) y Formulario Único de reporte de avance de la gestión - FURAG 2022 con evidencias y resultados del IDI oficial de la Función Pública</t>
  </si>
  <si>
    <t>Calificación FURAG</t>
  </si>
  <si>
    <t xml:space="preserve">Planeación Institucional 
</t>
  </si>
  <si>
    <t>Consolidar los resultados del cierre de brechas de la planeación Estratégica Institucional relacionadas con la perspectiva  Gestión por Resultados (GR)</t>
  </si>
  <si>
    <t>Informe consolidado de brechas de la planeación Estratégica Institucional (GR)</t>
  </si>
  <si>
    <r>
      <rPr>
        <sz val="10"/>
        <color theme="1"/>
        <rFont val="Arial"/>
      </rPr>
      <t>Informes sobre la gestión de cierre de brechas</t>
    </r>
    <r>
      <rPr>
        <sz val="10"/>
        <color rgb="FFCC4125"/>
        <rFont val="Arial"/>
      </rPr>
      <t xml:space="preserve">
</t>
    </r>
  </si>
  <si>
    <t>Hacer seguimiento a las acciones del plan sector Hacienda de la vigencia</t>
  </si>
  <si>
    <t>Informe de seguimiento de las acciones del modelo integrado de planeación y gestión a cargo de la SES derivadas del Plan Sector Hacienda</t>
  </si>
  <si>
    <t>% de las acciones del plan sectorial cumplidas</t>
  </si>
  <si>
    <t>Avance tercer trimestre 2023 se realiza seguimiento a las acciones del plan sector hacienda de la vigencia avance a septiembre 30 de 2023, del 75%</t>
  </si>
  <si>
    <t>GR10 - Visibilizar la economía solidaria y generar valor público a la sociedad</t>
  </si>
  <si>
    <t>Definir y adoptar lineamientos de buenas prácticas institucionales relacionadas con la Oficina Asesora Jurídica e implementarlas.</t>
  </si>
  <si>
    <t>Informe semestral con lineamientos e implementación de buenas prácticas para la Oficina Asesora Jurídica</t>
  </si>
  <si>
    <t xml:space="preserve">
Gestión del Conocimiento y la Innovación (GECI) 
Gestión Jurídica
(GEJU)</t>
  </si>
  <si>
    <t>Definir y adoptar lineamientos de buenas prácticas institucionales relacionadas con el Grupo de Relación Estado - Ciudadano e implementarlas.</t>
  </si>
  <si>
    <t>Informe de lineamientos e implementación de buenas prácticas para el Grupo de Relación Estado - Ciudadano</t>
  </si>
  <si>
    <t>Gestión del Conocimiento y la Innovación (GECI)
Gestión de grupos de interés
(GEGI)</t>
  </si>
  <si>
    <t>Gestión misional - MODELO DE SUPERVISÍÓN</t>
  </si>
  <si>
    <t>GM - Aumentar la apropiación y cobertura del modelo de supervisión</t>
  </si>
  <si>
    <t>GM1 - Fortalecer la gestión, el autocontrol, autogobierno y la replicación de buenas prácticas de las entidades vigiladas</t>
  </si>
  <si>
    <t>Estructurar, formular e implementar la Estrategia de Participación Ciudadana</t>
  </si>
  <si>
    <t>Equipo de comunicaciones 
Grupo de relacionamiento Estado - Ciudadano</t>
  </si>
  <si>
    <t>Informe de la Estrategia de Participación Ciudadana implementada</t>
  </si>
  <si>
    <t>% de la estrategia implementada</t>
  </si>
  <si>
    <t>SBR</t>
  </si>
  <si>
    <t>Participación Ciudadana 
Servicio al ciudadano</t>
  </si>
  <si>
    <t>Definir y adoptar lineamientos de buenas prácticas institucionales relacionadas con las gestiones de regionalización, autocontrol y autogobierno de y para las vigiladas e implementarlas.</t>
  </si>
  <si>
    <t>Equipo de comunicaciones 
Delegatura para la Supervisión del Ahorro y la Forma Asociativa Solidaria. 
Delegatura para la Supervisión de la Actividad Financiera en el Cooperativismo.</t>
  </si>
  <si>
    <t>Informe semestral de lineamientos e implementación de buenas prácticas de las gestiones de regionalización, autocontrol y autogobierno de y para las vigiladas</t>
  </si>
  <si>
    <t>Actualización del mapa de actores del sector solidario regional, alineado con las expectativas de los grupos de valor y los mecanismos de supervisión</t>
  </si>
  <si>
    <t>Comunicaciones 
Analítica de datos</t>
  </si>
  <si>
    <t>Mapa de actores del sector solidario regional, alineado con las expectativas de los grupos de valor y los mecanismos de supervisión</t>
  </si>
  <si>
    <t>% del producto desarrollado</t>
  </si>
  <si>
    <t>Gestión del conocimiento y la innovación
Participación ciudadana y Servicio al ciudadano</t>
  </si>
  <si>
    <t>GM2 - Generar reportes integrales con información disponible, completa, representativa, estandarizada, actualizada, inclusiva y confiable</t>
  </si>
  <si>
    <t>Definir y adoptar los lineamientos de medición al uso y apropiación del Banco de reportes publicado en la página web y su seguimiento</t>
  </si>
  <si>
    <t xml:space="preserve">Delegatura para la Supervisión del Ahorro y la Forma Asociativa Solidaria. 
Delegatura para la Supervisión de la Actividad Financiera en el Cooperativismo.
</t>
  </si>
  <si>
    <t>Informe semestral de lineamientos y seguimiento al uso y apropiación del Banco de reportes publicado</t>
  </si>
  <si>
    <t># de consultas de reportes en la página web</t>
  </si>
  <si>
    <t xml:space="preserve">Transparencia y Acceso a la Información
</t>
  </si>
  <si>
    <t>Se aprueba la evidencia con reportes promedio de uso y su nivel de apropiación del banco de reportes publicado en la página web a septiembre con un acumulado de consultas de 3.500 a septiembre 30. Para el trimestre 4 se sugiere fortalecer la estructura del informe en el sentido de adicionar el objetivo/finalidad, el alcance y recomendaciones de mejora.</t>
  </si>
  <si>
    <t>GM3 - Proteger los intereses y el patrimonio de los asociados de las entidades vigiladas.</t>
  </si>
  <si>
    <t>Crear un marco normativo que promueva un sector solidario de ahorro y crédito dinámico, resiliente e inclusivo.</t>
  </si>
  <si>
    <t xml:space="preserve">Delegatura para la Supervisión de la Actividad Financiera en el Cooperativismo
Delegatura para la Supervisión del Ahorro y la Forma Asociativa Solidaria
FOGACOOP Y URF
</t>
  </si>
  <si>
    <r>
      <rPr>
        <sz val="10"/>
        <color rgb="FFCC4125"/>
        <rFont val="Arial"/>
      </rPr>
      <t>Informe semestral con un marco normativo que promueva el sector solidario de ahorro y crédito dinámico, resiliente e inclusivo, para dar cumplimiento a PND-PSH</t>
    </r>
    <r>
      <rPr>
        <sz val="10"/>
        <color rgb="FF000000"/>
        <rFont val="Arial"/>
      </rPr>
      <t xml:space="preserve">
</t>
    </r>
    <r>
      <rPr>
        <sz val="10"/>
        <color rgb="FF6AA84F"/>
        <rFont val="Arial"/>
      </rPr>
      <t xml:space="preserve">
informe semestral sobre participación de la SES en implementación de la hoja de ruta de la URF y número de proyectos regulatorios de primer nivel de iniciativa de la SES</t>
    </r>
  </si>
  <si>
    <t>Defensa Jurídica  
Mejora Normativa</t>
  </si>
  <si>
    <t>Gestión jurídica (GEJU)
Supervisión
(SUPE)</t>
  </si>
  <si>
    <t>Estructurar e implementar la programación del Servicio de seguimiento a organizaciones solidarias supervisadas y partes interesadas.</t>
  </si>
  <si>
    <t>Delegatura para la Supervisión de la Actividad Financiera en el Cooperativismo</t>
  </si>
  <si>
    <t>Despacho Grupo transversal de riesgos</t>
  </si>
  <si>
    <t>Informe trimestral del cumplimiento e impacto de la programación del Servicio de seguimiento a organizaciones solidarias supervisadas y partes interesadas.</t>
  </si>
  <si>
    <t>% de cumplimiento de la programación del servicio</t>
  </si>
  <si>
    <t>Seguimiento y evaluación del desempeño</t>
  </si>
  <si>
    <t>Supervisión
(SUPE)</t>
  </si>
  <si>
    <t>La delegatura financiera, obtuvo a 30 de septiembre un porcentaje acumulado del 65.70% en las actividades de cumplimiento, incluyendo actividades tanto programadas como las actividades que se gestionan por demanda. Es importante señalar que, esta delegatura alcanzó el 100% acumulado de cobertura por cantidad de asociados, activos y organizaciones vigiladas</t>
  </si>
  <si>
    <t>Delegatura para la Supervisión del Ahorro y la Forma Asociativa Solidaria</t>
  </si>
  <si>
    <t>Desarrollar los proyectos normativos contenidos en la agenda regulatoria</t>
  </si>
  <si>
    <t>Agenda regulatoria gestionada y proyectos regulatorios (decretos, circulares externas, entre otros)</t>
  </si>
  <si>
    <t>% de las iniciativas programadas</t>
  </si>
  <si>
    <t>Gestión jurídica (GEJU)
Supervisión
SUPE</t>
  </si>
  <si>
    <t xml:space="preserve">Orientar y apoyar el seguimiento a las acciones de la dimensión de supervisión a cargo de la SES derivadas del Conpes 4051.
Conpes 4051 de 2021
</t>
  </si>
  <si>
    <t>Informe de seguimiento de las acciones de la dimensión de supervisión a cargo de la SES derivadas del Conpes 4051.</t>
  </si>
  <si>
    <t>% de avance los informes presentados</t>
  </si>
  <si>
    <t>Defensa Jurídica 
Mejora Normativa</t>
  </si>
  <si>
    <t>Estructura, formular e implementar el plan de apropiación de la agenda regulatoria</t>
  </si>
  <si>
    <t>Despacho - comunicaciones  
Delegatura para la Supervisión del Ahorro y la Forma Asociativa Solidaria. 
Delegatura para la Supervisión de la Actividad Financiera en el Cooperativismo.</t>
  </si>
  <si>
    <r>
      <rPr>
        <sz val="10"/>
        <color rgb="FFCC4125"/>
        <rFont val="Arial"/>
      </rPr>
      <t>% de cumplimiento de la agenda regulatoria</t>
    </r>
    <r>
      <rPr>
        <sz val="10"/>
        <color rgb="FF000000"/>
        <rFont val="Arial"/>
      </rPr>
      <t xml:space="preserve">
</t>
    </r>
    <r>
      <rPr>
        <sz val="10"/>
        <color rgb="FF6AA84F"/>
        <rFont val="Arial"/>
      </rPr>
      <t xml:space="preserve">
% de organizaciones solidarias supervisadas que informan cumplir de manera continua la regulación expedida por la SES</t>
    </r>
  </si>
  <si>
    <t>Estructura, formular e implementar el Plan de acción del Comité de Conciliación</t>
  </si>
  <si>
    <t>Informe de seguimiento al Plan de acción del Comité de Conciliación</t>
  </si>
  <si>
    <t>% de las acciones programadas</t>
  </si>
  <si>
    <t>Gestión jurídica (GEJU)</t>
  </si>
  <si>
    <t>Actualizar el Marco regulatorio del sector - circular básica jurídica</t>
  </si>
  <si>
    <t>Marco regulatorio actualizado - circular básica jurídica</t>
  </si>
  <si>
    <t># de actualizaciones a la CBJ</t>
  </si>
  <si>
    <t>GM4 - Seguimiento al cumplimiento y la gestión de riesgos relacionada con la distribución de beneficios para los asociados de las entidades vigiladas.</t>
  </si>
  <si>
    <r>
      <rPr>
        <sz val="10"/>
        <color rgb="FFCC4125"/>
        <rFont val="Arial"/>
      </rPr>
      <t>Actualizar el Mapa de riesgos segmentado</t>
    </r>
    <r>
      <rPr>
        <sz val="10"/>
        <color rgb="FF000000"/>
        <rFont val="Arial"/>
      </rPr>
      <t xml:space="preserve">
</t>
    </r>
    <r>
      <rPr>
        <sz val="10"/>
        <color rgb="FF6AA84F"/>
        <rFont val="Arial"/>
      </rPr>
      <t xml:space="preserve">
Calibración Mapa Riesgos</t>
    </r>
  </si>
  <si>
    <t>Delegatura para la Supervisión del Ahorro y la Forma Asociativa Solidaria. 
Delegatura para la Supervisión de la Actividad Financiera en el Cooperativismo.
Despacho - Centro de analítica</t>
  </si>
  <si>
    <r>
      <rPr>
        <sz val="10"/>
        <color rgb="FFCC4125"/>
        <rFont val="Arial"/>
      </rPr>
      <t>Mapa de riesgos segmentado: Geográfico ( región, departamento, ciudad), Impacto (Nivel de supervisión, asociados y tamaño), Tipo de organización, Distribución de beneficios.</t>
    </r>
    <r>
      <rPr>
        <sz val="10"/>
        <color rgb="FF000000"/>
        <rFont val="Arial"/>
      </rPr>
      <t xml:space="preserve">
</t>
    </r>
    <r>
      <rPr>
        <sz val="10"/>
        <color rgb="FF6AA84F"/>
        <rFont val="Arial"/>
      </rPr>
      <t>Mapa de riesgos segmentado: Geográfico ( región, departamento, ciudad), Impacto (Nivel de supervisión, asociados y tamaño), Tipo de organización</t>
    </r>
  </si>
  <si>
    <t>% de cumplimiento en la construcción del mapa de riesgos segmentado</t>
  </si>
  <si>
    <t>Hacer la depuración de la base de datos del convenio de RUES de las organizaciones vigiladas asociativa
Elaborar el procedimiento de depuración</t>
  </si>
  <si>
    <t>Oficina Asesora de Planeación y Sistemas 
Despacho</t>
  </si>
  <si>
    <t>Informe de depuración de la base de datos del convenio de RUES de las organizaciones vigiladas asociativa
Procedimiento aprobado</t>
  </si>
  <si>
    <t>% de cumplimiento del plan de trabajo de depuración</t>
  </si>
  <si>
    <t>Formalizar la entrega de la base de datos depurada de los convenios de RUES, a la Delegatura Asociativa</t>
  </si>
  <si>
    <t>Despacho
Delegatura para la Supervisión del Ahorro y la Forma Asociativa Solidaria</t>
  </si>
  <si>
    <t>Informe de formalización de las 4.000 organizaciones depuradas de los convenios de RUES, de las organizaciones vigiladas asociativa</t>
  </si>
  <si>
    <t>% de cumplimiento de la depuración de la base de datos (4,000 organizaciones)</t>
  </si>
  <si>
    <r>
      <rPr>
        <sz val="10"/>
        <color rgb="FFCC4125"/>
        <rFont val="Arial"/>
      </rPr>
      <t>Estructurar, formular e implementar el Plan de apropiación de la metodología de supervisión basado en la segmentación</t>
    </r>
    <r>
      <rPr>
        <sz val="10"/>
        <color rgb="FF000000"/>
        <rFont val="Arial"/>
      </rPr>
      <t xml:space="preserve">
</t>
    </r>
    <r>
      <rPr>
        <sz val="10"/>
        <color rgb="FF6AA84F"/>
        <rFont val="Arial"/>
      </rPr>
      <t xml:space="preserve">
Estructurar, formular y ejecutar el plan de implementación del nuevo modelo de supervisión de cumplimiento con enfoque basado en riesgos</t>
    </r>
    <r>
      <rPr>
        <sz val="10"/>
        <color rgb="FF274E13"/>
        <rFont val="Arial"/>
      </rPr>
      <t>.</t>
    </r>
  </si>
  <si>
    <t>Delegatura para la Supervisión del Ahorro y la Forma Asociativa Solidaria. 
Delegatura para la Supervisión de la Actividad Financiera en el Cooperativismo.
Oficina Asesora Jurídica</t>
  </si>
  <si>
    <r>
      <rPr>
        <sz val="10"/>
        <color rgb="FFCC4125"/>
        <rFont val="Arial"/>
      </rPr>
      <t xml:space="preserve">Informe de ejecución del Plan de apropiación de metodología de supervisión basado en la segmentación
</t>
    </r>
    <r>
      <rPr>
        <sz val="10"/>
        <color rgb="FF274E13"/>
        <rFont val="Arial"/>
      </rPr>
      <t xml:space="preserve">
</t>
    </r>
    <r>
      <rPr>
        <sz val="10"/>
        <color rgb="FF6AA84F"/>
        <rFont val="Arial"/>
      </rPr>
      <t>informe de ejecución del plan de implementación de la metodología de supervisión basado en la segmentación</t>
    </r>
  </si>
  <si>
    <r>
      <rPr>
        <sz val="10"/>
        <color rgb="FFCC4125"/>
        <rFont val="Arial"/>
      </rPr>
      <t>% del plan de apropiación implementado</t>
    </r>
    <r>
      <rPr>
        <sz val="10"/>
        <color rgb="FF000000"/>
        <rFont val="Arial"/>
      </rPr>
      <t xml:space="preserve">
</t>
    </r>
    <r>
      <rPr>
        <sz val="10"/>
        <color rgb="FF6AA84F"/>
        <rFont val="Arial"/>
      </rPr>
      <t>% De avance del plan de implementación</t>
    </r>
  </si>
  <si>
    <t>GM5 - Preservar la memoria institucional y el "Saber hacer"</t>
  </si>
  <si>
    <r>
      <rPr>
        <sz val="10"/>
        <color rgb="FFCC4125"/>
        <rFont val="Arial"/>
      </rPr>
      <t>Definir y adoptar los lineamientos del Banco de reportes de información con la memoria institucional, el "Saber hacer</t>
    </r>
    <r>
      <rPr>
        <sz val="10"/>
        <color rgb="FF000000"/>
        <rFont val="Arial"/>
      </rPr>
      <t xml:space="preserve">"
</t>
    </r>
    <r>
      <rPr>
        <sz val="10"/>
        <color rgb="FF6AA84F"/>
        <rFont val="Arial"/>
      </rPr>
      <t>compilar las buenas prácticas institucionales identificadas y documentadas por las áreas en el plan de acción 2023</t>
    </r>
    <r>
      <rPr>
        <sz val="10"/>
        <color rgb="FF000000"/>
        <rFont val="Arial"/>
      </rPr>
      <t xml:space="preserve">
</t>
    </r>
  </si>
  <si>
    <r>
      <rPr>
        <sz val="10"/>
        <color rgb="FFCC4125"/>
        <rFont val="Arial"/>
      </rPr>
      <t>Informe semestral de lineamientos e implementación del Banco de información con la memoria institucional, el "Saber hacer"</t>
    </r>
    <r>
      <rPr>
        <sz val="10"/>
        <color rgb="FF000000"/>
        <rFont val="Arial"/>
      </rPr>
      <t xml:space="preserve">
</t>
    </r>
    <r>
      <rPr>
        <sz val="10"/>
        <color rgb="FF6AA84F"/>
        <rFont val="Arial"/>
      </rPr>
      <t>informe de consolidación de buenas practicas institucionales</t>
    </r>
  </si>
  <si>
    <r>
      <rPr>
        <sz val="10"/>
        <color rgb="FFCC4125"/>
        <rFont val="Arial"/>
      </rPr>
      <t>% de consolidación de la matriz de conocimiento de la entidad</t>
    </r>
    <r>
      <rPr>
        <sz val="10"/>
        <color rgb="FF000000"/>
        <rFont val="Arial"/>
      </rPr>
      <t xml:space="preserve">
</t>
    </r>
    <r>
      <rPr>
        <sz val="10"/>
        <color rgb="FF6AA84F"/>
        <rFont val="Arial"/>
      </rPr>
      <t xml:space="preserve">
# de buenas prácticas identificadas y documentadas /
 # de buenas prácticas reportadas en el plan de acción.</t>
    </r>
  </si>
  <si>
    <t>Definir y adoptar los lineamientos de los ejercicios de co-creación</t>
  </si>
  <si>
    <t>Informes de ejercicios de co-creación</t>
  </si>
  <si>
    <t># de ejercicios de co-creación</t>
  </si>
  <si>
    <t>Consolidar los resultados del cierre de brechas de la planeación Estratégica Institucional relacionadas con la perspectiva Gestión Misional (GM)</t>
  </si>
  <si>
    <t>Informe consolidado de brechas de la planeación Estratégica Institucional (GM)</t>
  </si>
  <si>
    <t xml:space="preserve">Informes sobre la gestión de cierre de brechas
</t>
  </si>
  <si>
    <t>Se realiza informe consolidado de los planes de mejoramiento para el cierre de brechas de la planeación estratégica institucional (2022) relacionadas con la perspectiva gestión misional (GM) avance a septiembre 30 de 2023, del 51%</t>
  </si>
  <si>
    <t>Gestión de capacidades - TECNOLOGÍA</t>
  </si>
  <si>
    <t>GC - Apropiar las TIC necesarias para un modelo de supervisión y gestión efectivo</t>
  </si>
  <si>
    <t>GC1 - Acceder a información, reportes y/o datos abiertos de calidad relacionada grupos de interés de la entidad.</t>
  </si>
  <si>
    <t>Realizar actividades relacionadas con la estabilización, afinamiento y despliegue en producción de la página web</t>
  </si>
  <si>
    <t>Informe de estabilización, afinamiento y despliegue en producción de la página web</t>
  </si>
  <si>
    <t>% de cumplimiento la puesta a producción de la página web</t>
  </si>
  <si>
    <t>TECNOLOGÍA</t>
  </si>
  <si>
    <t>Transparencia y Acceso a la Información</t>
  </si>
  <si>
    <t>Gestión de Grupos de Interés (GEGI)</t>
  </si>
  <si>
    <t>Definir e implementar los lineamientos de apropiación y uso de los tableros de información</t>
  </si>
  <si>
    <t>Informe de apropiación y uso de los tableros de información</t>
  </si>
  <si>
    <t>Supervisores usando los tableros / Total de supervisores</t>
  </si>
  <si>
    <t>Definir e implementar los lineamientos del uso y apropiación de la página web</t>
  </si>
  <si>
    <t>Informe del uso y apropiación de la página web</t>
  </si>
  <si>
    <t>% de apropiación de la página web</t>
  </si>
  <si>
    <t>Estructurar, formular e implementar el plan de trabajo del centro de analítica</t>
  </si>
  <si>
    <t>Informe trimestral del plan de trabajo del centro de analítica y su implementación</t>
  </si>
  <si>
    <t>% del cumplimiento del plan de trabajo</t>
  </si>
  <si>
    <t>Se presenta informe con corte a 30 de septiembre de 2023, relacionado con el cumplimiento del plan de trabajo para la actual vigencia, por parte del equipo del centro de analítica.</t>
  </si>
  <si>
    <t>GC2 - Generar y publicar conocimiento del sector</t>
  </si>
  <si>
    <t>Orientar y apoyar el seguimiento y monitoreo a las acciones del Conpes - transformación digital y afinamiento en las acciones de la dimensión de supervisión</t>
  </si>
  <si>
    <t>Informes a SISCONPES</t>
  </si>
  <si>
    <t>% del cumplimiento del SISCONPES - CONPES</t>
  </si>
  <si>
    <t>Gobierno Digital</t>
  </si>
  <si>
    <t>PETI</t>
  </si>
  <si>
    <t>Gestión de tecnologías de la información 
(GETI)</t>
  </si>
  <si>
    <t>Definir e implementar los lineamientos para la publicación de los reportes para conocimiento de sector y la medición del porcentaje de uso y apropiación</t>
  </si>
  <si>
    <t>Informe con lineamientos de reportes y datos publicados de conocimiento del sector con la medición del % de uso y apropiación</t>
  </si>
  <si>
    <t>% de apropiación de informes para el sector</t>
  </si>
  <si>
    <t xml:space="preserve"> En el informe a corte septiembre 30, se observa la cantidad de usuarios que consulta la página web en un número 33.000. Teniendo en cuenta que la entidad está buscando una línea base en 2023, este valor nos da una visual del comportamiento de usuarios, periodicidad, tiempo de interacción y nuevas consultas.</t>
  </si>
  <si>
    <t>Consolidar los resultados del cierre de brechas de la planeación Estratégica Institucional relacionadas con la perspectiva Gestión Capacidad (GC)</t>
  </si>
  <si>
    <t>Informe consolidado de brechas de la planeación Estratégica Institucional (GC)</t>
  </si>
  <si>
    <t xml:space="preserve">Informes sobre la gestión de cierre de brechas
</t>
  </si>
  <si>
    <t>GC3 - Gestionar Información suficiente y de calidad para la operación de la entidad y sus proyectos</t>
  </si>
  <si>
    <t>Afinar el resultado del diagnóstico integral del modelo de madurez TI, priorizando acciones para integrarlas en el plan de trabajo del PETI 2023-2026</t>
  </si>
  <si>
    <t>Informe trimestral sobre el afinamiento y plan de trabajo resultante de diagnóstico integral del modelo de madurez TI</t>
  </si>
  <si>
    <t># de acciones ejecutadas / acciones priorizadas</t>
  </si>
  <si>
    <t>Gobierno Digital 
Seguridad digital</t>
  </si>
  <si>
    <t>Plan Estratégico de Tecnologías de la Información y las Comunicaciones -­ PETI</t>
  </si>
  <si>
    <t>Gestión de tecnologías de la información 
(GETI)
Gestión de Servicio de TI (GSTI)</t>
  </si>
  <si>
    <t>Desarrollar actividades relacionadas con investigaciones de información de fuentes externas que generen valor para el análisis del dato y la información.</t>
  </si>
  <si>
    <t>Recolectar Información de fuentes externas que generen valor para el análisis del dato y la información. (semestral)</t>
  </si>
  <si>
    <r>
      <rPr>
        <sz val="11"/>
        <color rgb="FFCC4125"/>
        <rFont val="Calibri"/>
      </rPr>
      <t xml:space="preserve">3 </t>
    </r>
    <r>
      <rPr>
        <sz val="11"/>
        <color rgb="FF38761D"/>
        <rFont val="Calibri"/>
      </rPr>
      <t>Ajustar a 5</t>
    </r>
  </si>
  <si>
    <t># investigaciones de fuentes externas</t>
  </si>
  <si>
    <t>GC4 - Gestionar la estratégica, continuidad del negocio y de riesgos en tecnología</t>
  </si>
  <si>
    <t>Estructurar la hoja de ruta resultante del diagnóstico para la gestión del marco de trabajo TI</t>
  </si>
  <si>
    <t>Hoja de ruta resultante del diagnóstico para la gestión del marco de trabajo TI (Trimestral)</t>
  </si>
  <si>
    <t xml:space="preserve">Gobierno Digital 
</t>
  </si>
  <si>
    <t>Gestión de tecnologías de la información 
GETI</t>
  </si>
  <si>
    <t>Se elaboró hoja de ruta con base en las acciones priorizadas. Informe 007
Hoja de ruta TI. Informe 007
- anexo. Co-creación hoja de ruta
- anexo b005 acciones priorizadas
 Integrando al documento PETI 2023-2026 el resultado de la co-creación de la hoja de ruta (roadmap tecnológico).</t>
  </si>
  <si>
    <t>Estructura y formular el documento PETI 2023 - 2026, aprobado implementado</t>
  </si>
  <si>
    <t xml:space="preserve"> Se elaboró y presentó el documento PETI 2023-2026 para comentarios de grupos de interés. pendiente la aprobación y el seguimiento a la implementación del PETI según los productos definidos para el 2023, adicionalmente se diseño la presentación para presentación ante el comité de gestión y desempeño institucional, según el proceso de aprobación requerido,</t>
  </si>
  <si>
    <t>Actualizar el plan de continuidad del negocio en el ambiente de la nueva sede, e implementar acciones priorizadas</t>
  </si>
  <si>
    <t>Documento del plan de continuidad del negocio e informe de la Implementación (Semestral)</t>
  </si>
  <si>
    <t>Concluir el plan de Seguridad y privacidad de la información (Plan D. 612-2018) aprobarlo e implementarlo en las acciones priorizadas para la vigencia</t>
  </si>
  <si>
    <t>Documento plan de Seguridad y privacidad de la información (Plan D. 612-2018) e informe de la implementación.</t>
  </si>
  <si>
    <t>Seguridad digital</t>
  </si>
  <si>
    <t>Plan de Seguridad y Privacidad de la Información</t>
  </si>
  <si>
    <t>Concluir el plan de Riesgos de la información, tratamiento de riesgos (Plan D. 612-2018) aprobarlo e implementarlo en aquellas acciones priorizadas para la vigencia.</t>
  </si>
  <si>
    <t>Documento plan de Riesgos de la información, tratamiento de riesgos (Plan D. 612-2018) e informe de la implementación.</t>
  </si>
  <si>
    <t>Plan de Tratamiento de Riesgos de Seguridad y Privacidad de la Información</t>
  </si>
  <si>
    <t>Estructurar el plan de apertura, mejora y uso de datos abiertos e implementarlo</t>
  </si>
  <si>
    <t>Informe de la implementación del plan de apertura, mejora y uso de datos abiertos</t>
  </si>
  <si>
    <t>% de cumplimiento del plan</t>
  </si>
  <si>
    <t xml:space="preserve">Se cumple con los cargues de información en la plataforma de datos abiertos del ministerio de las tecnologías y las comunicaciones, se carga el cronograma restante de la vigencia 2023 y la presentación de la existencia de los conjuntos de datos en la misma plataforma. Se hacen algunas observaciones al proceso de aprobación de los datos que se cargan en ese sistema.
</t>
  </si>
  <si>
    <t>Estructurar la conformación y funcionalidad del equipo de seguridad y riesgos de la información de la Entidad</t>
  </si>
  <si>
    <t>Propuesta de conformación y funcionalidad del equipo de seguridad y riesgos de la información de la Entidad</t>
  </si>
  <si>
    <t>Propuesta aprobada</t>
  </si>
  <si>
    <t>Plan de Seguridad y Privacidad de la Información
Plan de Tratamiento de Riesgos de Seguridad y Privacidad de la Información</t>
  </si>
  <si>
    <t>El Oficial de seguridad de la información SES entrega documento (propuesta) de conformación del grupo de seguridad digital con perfiles requeridos.</t>
  </si>
  <si>
    <t>Realizar actividades relacionadas con la puesta en marcha en la nueva sede de la infraestructura tecnológica</t>
  </si>
  <si>
    <t>Informe de la puesta en marcha en la nueva sede de la infraestructura tecnológica</t>
  </si>
  <si>
    <t>% de cumplimiento de la puesta en marcha de la nueva sede</t>
  </si>
  <si>
    <t>Se relaciona informe de cierre del proyecto relacionado con el contrato 269-2023, cuyo objetivo corresponde a la “prestación de servicio de mudanza incluido el desmonte, desconexión, embalaje, rotulado, cargue, traslado, descargue, montaje y conexión a todo costo de los equipos de T.I. de la superintendencia de la economía solidaria en la ciudad de Bogotá”. Con corte al 30 de junio se presentó un avance del 100%.</t>
  </si>
  <si>
    <t>Actualizar el plan de plan de recuperación de desastres (DRP) en el ambiente de la nueva sede, e implementar acciones priorizada</t>
  </si>
  <si>
    <t>Documento plan de recuperación de desastres (DRP) ajustado e implementado</t>
  </si>
  <si>
    <r>
      <rPr>
        <sz val="10"/>
        <color rgb="FFCC4125"/>
        <rFont val="Arial"/>
      </rPr>
      <t xml:space="preserve"># de acciones ejecutadas / acciones priorizadas
</t>
    </r>
    <r>
      <rPr>
        <sz val="10"/>
        <color rgb="FF000000"/>
        <rFont val="Arial"/>
      </rPr>
      <t xml:space="preserve">
</t>
    </r>
    <r>
      <rPr>
        <sz val="10"/>
        <color rgb="FF6AA84F"/>
        <rFont val="Arial"/>
      </rPr>
      <t>% de avance en la actualización e implementación</t>
    </r>
  </si>
  <si>
    <t>% de cumplimiento de plan de actualización</t>
  </si>
  <si>
    <t>GC5 - Lograr la trazabilidad y producción continua de información y conocimiento</t>
  </si>
  <si>
    <t>Definir e implementar los lineamientos del uso y apropiación de los sistemas de información para supervisión (Sicses)</t>
  </si>
  <si>
    <t>Informe del uso y apropiación de los sistemas de información para supervisión.</t>
  </si>
  <si>
    <t># de consultas SICSES</t>
  </si>
  <si>
    <t>Estructurar el proyecto del desarrollo del capturar y ejecutar las acciones priorizadas en la vigencia</t>
  </si>
  <si>
    <t>Delegatura para la Supervisión del Ahorro y la Forma Asociativa Solidaria. 
Delegatura para la Supervisión de la Actividad Financiera en el Cooperativismo.</t>
  </si>
  <si>
    <t>Informe con el proyecto del desarrollo del capturador y ejecución de las acciones priorizadas en la vigencia de.</t>
  </si>
  <si>
    <t>% de cumplimiento del proyecto de desarrollo del Capturador</t>
  </si>
  <si>
    <t>Procesos relacionados: 
PLANIFICACIÓN</t>
  </si>
  <si>
    <t>Elaboró: Martha Nohemy Arévalo Martínez</t>
  </si>
  <si>
    <t>Planificación Estratégica</t>
  </si>
  <si>
    <t>Revisó: Hilda Cristina Alzate Martínez</t>
  </si>
  <si>
    <t>Aprobó: Hilda Cristina Alzate Martínez</t>
  </si>
  <si>
    <t xml:space="preserve"> Fecha de creación: Noviembre de 2020</t>
  </si>
  <si>
    <t>En atención a los compromisos que corresponden a la medición semestral de la gestión de quejas llegadas a la oficina de control disciplinario interno, en el primer semestre del año 2023 se evaluaron 15 quejas, de las cuales se apertura 15 procesos disciplinarios; en tales actividades y avances procesales no se observan denuncias tipificada por corrupción.
Avance a septiembre 30 de 2023, del 50% para el primer semestre</t>
  </si>
  <si>
    <t>Verificada el informe se observa que el despacho realiza el seguimiento periódico a cada uno de los nueve convenios actuales vigentes, los cuales buscan colaborar entre entidades públicas para la consecución del interés general, sin embrago, para el control de su cumplimiento se hace necesario validar el manejo de un indicador que permita controlar el porcentaje de cumplimiento o caso contrario es voluntad de las partes congregarse para intercambiar datos y conocimiento sobre un tema especifico</t>
  </si>
  <si>
    <t>Con corte al 30 de septiembre de 2023, se presenta el primer informe semestral de avance, correspondiente al plan de continuidad de negocio para la superintendencia.
Es importante para la siguiente entrega, adaptar el plan de continuidad de negocio a las actuales condiciones físicas, funcionales y operativas de la entidad.</t>
  </si>
  <si>
    <t xml:space="preserve">Se carga el informe de tareas desarrolladas desde el levantamiento de información, entendimiento del sistema, diseño el ámbito de trabajo para el desarrollador, migración de formatos, controles y validaciones a la fecha. adicionalmente se adjunta el cronograma detallado y validado con el grupo de relacionamiento con los sistemas de información y el desarrollador. </t>
  </si>
  <si>
    <t xml:space="preserve">Reporte avance tercer trimestre 2023 en un 48%; incluye el avance del rediseño de la política Geci, teniendo como base principios de gobierno y gobernanza y la necesidad de mejorar los lineamientos para la gestión del conocimiento y la innovación. </t>
  </si>
  <si>
    <t>Se cumple en 100% la actividad a septiembre 30, con la documentación e implementación de las siguientes buenas prácticas:
1.Plataforma Moodle para inducción y reinducción
2.Aplicativo FUNSES para expedición de certificaciones laborales
3.Buzón (correo) de ideas innovadoras
4.Línea solidaria - Apoyo psicológico
5.Guia de salario emocional</t>
  </si>
  <si>
    <t>Reporte avance tercer trimestre 2023 se realiza informe consolidado de los planes de mejoramiento para el cierre de brechas de la planeación estratégica institucional (2022) relacionadas con la perspectiva gestión capacidad (GC) avance a septiembre 30 de 2023, del 58%</t>
  </si>
  <si>
    <t>Se están llevando a cabo capacitaciones en cumplimiento con el cronograma del plan, estas Sesiones se realizaron los días 23 y 26 de mayo, 6 y 7 de junio, 29 de junio y 19 de septiembre, aún quedan pendientes tres capacitaciones que se llevarán a cabo en los meses de octubre, noviembre y diciembre de 2023. además, el estado de avance de la implementación del plan de seguridad de la información se presentó ante la alta dirección en la reunión del comité de gestión y desempeño el día 4 de octubre. 
Se recomienda ajustar el plan de seguridad y privacidad de la información, dándole alcance a las evidencias de las acciones programadas (no solo capacitaciones) o mejorando el plan según las necesidades y capacidades de la entidad.</t>
  </si>
  <si>
    <t>Se está llevando a cabo el seguimiento de las actividades relacionadas con el mapa de riesgos de seguridad digital durante el tercer trimestre de 2023</t>
  </si>
  <si>
    <t>Realizar Informe de resultados del análisis integral y plan de trabajo con seguimiento - gestión PQRSD de la entidad</t>
  </si>
  <si>
    <t>Informe de resultados del análisis integral y plan de trabajo con seguimiento - gestión  PQRSD de la entidad</t>
  </si>
  <si>
    <t>Consolidar las PQRSD de la entidad</t>
  </si>
  <si>
    <t>Informe semestral consolidado de las PQRSD de la entidad</t>
  </si>
  <si>
    <t>PQRS atendidos en los términos establecidos / todas las PQRSD en el periodo</t>
  </si>
  <si>
    <t>Estructurar y formular las estrategias para el fortalecimiento integral de PQRSD de la entidad y su socialización</t>
  </si>
  <si>
    <t>Elaborar la guía para la gestión de PQRSD de la entidad</t>
  </si>
  <si>
    <t>Documento metodológico (Guía) para la gestión de PQRSD de la entidad, aprobado socializado</t>
  </si>
  <si>
    <r>
      <rPr>
        <sz val="10"/>
        <color rgb="FFCC4125"/>
        <rFont val="Arial"/>
      </rPr>
      <t>Informe Plan de apropiación de la agenda regulatoria implementado</t>
    </r>
    <r>
      <rPr>
        <sz val="10"/>
        <color rgb="FF000000"/>
        <rFont val="Arial"/>
      </rPr>
      <t xml:space="preserve">
</t>
    </r>
    <r>
      <rPr>
        <sz val="10"/>
        <color rgb="FF6AA84F"/>
        <rFont val="Arial"/>
      </rPr>
      <t xml:space="preserve">
Informe sobre el nivel de cumplimiento de la regulación expedida por la SES</t>
    </r>
  </si>
  <si>
    <t>Documento base y PETI  2023 - 2026 aprobado (Plan D. 612-2018) (trimestral)</t>
  </si>
  <si>
    <t>A finales de mayo la delegatura asociativa recibió por parte de la oficina asesora de planeación y sistemas la base de datos de rúes con 4.056 registros, los cuales fueron depurados al 100% a 30 de septiembre: donde se encontró lo siguiente: *1.970 registros (otras actividades) *515 registros repetidos *1.571 registros, que corresponden a organizaciones a supervisar por la SES" de las 1.571 organizaciones a supervisar por la SES, se ha gestionado y remitido el primer requerimiento de información financiera y jurídica a 956 organizaciones, para un cumplimiento del 61% se elaboró primera versión del procedimiento de depuración de bases de datos, donde el grupo respectivo, levantó 3 procedimientos: RUES, UIAF y FOPEP; una vez revisados estos documentos, el enlace transversal de la delegatura asociativa, realizó la revisión metodológica y planteo la unificación de un sólo documento. por lo tanto, se ha avanzado en un 50% ya que se tiene documentado el procedimiento y nos encontramos en la revisión, como segunda fase de la actividad, antes de su registro en Isolución.</t>
  </si>
  <si>
    <t xml:space="preserve"> Reporte avance tercer trimestre 2023, se realiza informe consolidado de los planes de mejoramiento para el cierre de brechas de la planeación estratégica institucional (2022) relacionadas con la perspectiva gestión por resultado (GR) 
avance a septiembre 30 de 2023, del 55%</t>
  </si>
  <si>
    <t xml:space="preserve">
Se entrega informe de  gestión correspondiente al grupo de atención al sistema de información financiera, el  cual con corte a junio 30, cumple con un avance del 99% a causa de la mejora y facilidad de comunicación de los vigilados (cooperativas, fondos de empleados y asociaciones mutuales) con el grupo de soporte con que cuenta el sistema misional. adicionalmente la aplicación de nuevas tecnologías y expansión de charlas a nivel nacional del sistema, informando la importancia y facilidad de uso del sistema.
Es importante precisar que e en el informe en mención, se detallan los siguientes puntos:
1. Informe de llamadas atendías entre el 01 de enero y 30 de septiembre de 203,
2,Informe de correos financieros recibidos entre el 01 de enero y 30 de septiembre de 203,
3, Cantidad de radicados -gestión documental
4,Correo total preguntas capturador.
5,Consolidado gestión GASCIF
</t>
  </si>
  <si>
    <t>Teniendo presente que este seguimiento se realiza de manera semestral y que el próximo seguimiento está programado a efectuarse al corte 31 de octubre de 2023, por lo cual para dicho propósito ya han sido remitidos a las áreas de la entidad los memorandos de solicitud de información y evidencias, para lo cual se les otorgó máximo hasta el día 3 de noviembre para la respectiva respuesta y remisión de soportes, permitiendo la consolidado de los planes de mejoramiento de las vigencias 2021, 2022 y 2023.
Avance al 30 de septiembre 50%</t>
  </si>
  <si>
    <t>Se registra cronograma para el proceso de revisión y actualización de la documentación relacionada con el proceso de contratación, alineado con la estrategia evidenciando lo ejecutado hasta la fecha con sus correspondientes soportes.
Avance al 30 de septiembre 83%.</t>
  </si>
  <si>
    <t>Se presenta informe de avance para el tercer trimestre de tutelas por derecho de petición.
Avance al 30 de septiembre 75%.</t>
  </si>
  <si>
    <t>Se realizó el seguimiento y monitoreo a cada una de las actividades del plan de acción del programa de transparencia y ética en lo público 2023, haciendo las observaciones pertinentes para cada componente a las dependencias encargadas y generando las alertas correspondientes. Se modificó y se ajustó la base del monitoreo cuatrimestrales plan de acción del plan, generando una medición porcentual de cada actividad y de cada componente, de acuerdo a lo establecido con el grupo de Planificación para la medición y el reporte en la herramienta estratégica plan.
Avance al 30 de septiembre 66%.</t>
  </si>
  <si>
    <t>El grupo relación estado - ciudadano ha venido realizando validación de cada uno de los lineamientos internos con los que cuenta la entidad para realizar la gestión de PQRSD, documentos que hacen parte de la caracterización del proceso estratégico gestión de grupos de interés, donde ya se contaba con procedimientos internos y actos administrativos, los cuales se han revisado para unificar criterios, ya que cada delegatura contaba con lineamientos independientes. en cumplimiento de esta acción, se consolidó un único procedimiento para la gestión de PQRSD, el cual se encuentra en su primera versión.
Avance al 30 de septiembre 75%.</t>
  </si>
  <si>
    <t>Se presenta reporte de avance a la agenda regulatoria gestionada y proyectos regulatorios, correspondiente al tercer trimestre con un avance total del 41.75 % en sus cuatro (4) temas y sus actividades. Es importante indicar que la oficina asesora jurídica (OAJ) genera mensualmente los reportes de avance a la agenda regulatoria gestionada; para los fines del plan de acción de la SES y en lo que compete a la OAJ, en relación con el trimestre que se causará a 30 de septiembre de 2023, el reporte de avance que se presentará será el correspondiente al corte 31 de agosto de 2023, sin perjuicio de entregar el 16 de octubre el del 30 de septiembre de 2023.</t>
  </si>
  <si>
    <t>Memorandos con la entrega de la base de datos debidamente depurada por el grupo asignado en cabeza de la oficina asesora de planeación y sistemas, esto para dar continuidad por parte de las delegaturas. El memorando atiende las observaciones presentadas a la base de depuración entregada en el mes de marzo de 2023 resultado de una verificación minuciosa de la base de datos – depuración entidades RUES, en conjunto con el grupo de depuración de la Oficina asesora de Planeación y sistemas y el grupo de depuración de la Delegatura Asociativa; se hace entrega de la base con 4.056 entidades depuradas en una primera fase.</t>
  </si>
  <si>
    <t>El plan institucional de capacitación fue aprobado por el comité institucional de gestión y desempeño, acta # 29 (marzo-2023), se continúa ejecutando en la programación.
Avance promedio de la implementación a septiembre 30 de 2023, del 80%</t>
  </si>
  <si>
    <t>El plan de institucional de bienestar e incentivos fue aprobado por el comité institucional de gestión y desempeño, acta # 29 (marzo-2023), se continúa ejecutando en la programación
Avance promedio de la implementación a septiembre 30 de 2023, del 73,44%</t>
  </si>
  <si>
    <t>El plan Anual en seguridad y salud en el trabajo fue aprobado por el comité institucional de gestión y desempeño, acta # 29 (marzo-2023), se continúa ejecutando en la programación
Avance promedio de la implementación a septiembre 30 de 2023, del 68%</t>
  </si>
  <si>
    <t>Durante la vigencia 2023, la Oficina de Control Interno ha realizado 12 auditorías a los procesos, es decir un 86% de cumplimiento del programa de auditoría.
Resultante del indicador 12 ejecutadas de14 auditorias de procesos programadas, Avance al 30 de septiembre 86%</t>
  </si>
  <si>
    <t xml:space="preserve">Se adjuntan evidencias de ejecución de gestión del cambio justificando el porcentaje de avance del 27% a septiembre 30, se precisa que, en el buzón de ideas innovadoras ubicado en la sala de bienestar, no se recibieron iniciativas de innovación de parte de los funcionarios </t>
  </si>
  <si>
    <t>Se construyó el cronograma de actividades y será presentado en el comité institucional de gestión y desempeño, no obstante, hemos venido trabajando en su ejecución para avanzar en las actividades que no se pueden omitir y que son de obligatoria ejecución conforme los lineamientos proferidos por el DAFP.</t>
  </si>
  <si>
    <t>Informe de seguimiento al plan de acción del comité de conciliación para el tercer trimestre con un avance de cumplimiento del 67% en sus siete (7) temas (funcionamiento del comité de conciliación, gestión del conocimiento, daño antijurídico, Masc, defensa judicial, acción de repetición y Mog) el desarrollo y cumplimiento de los temas gestión del conocimiento, Masc y acción de repetición con sus actividades correspondientes, se han venido desarrollando a través de las Sesiones de comité de conciliación; 18 actas a la fecha. se adjunta acta con los informes al seguimiento PPDA 2022 - 2023 e informe litigioso - tasa de éxito procesal, acta con la modificación cronograma plan de acción 2023, en las políticas generales que orientarán la defensa - directrices institucionales Masc</t>
  </si>
  <si>
    <t>El informe de evaluación independiente del estado del sistema de control interno tiene dos cortes, por tal motivo, se presentan a julio - diciembre de 2022 y el de enero a junio de 2023.
*Del 1 de julio al 31 de diciembre del 2022,el estado del sistema de Control Interno de la entidad presenta una calificación del 93%.
 *Del 1 de enero al 30 de junio del 2023, el estado del Sistema de Control Interno de la Superintendencia de la Economía Solidaria se encuentra en proceso y mantiene la calificación del segundo semestre de 2022 (93%). 
Avance al 30 de septiembre 100%</t>
  </si>
  <si>
    <t>En la vigencia 2023, la tasa de contribución que se causó fue por valor de $34.086.829.888, de los cuales se han recaudado $33.795.205.143 a corte 30 de septiembre de 2023, con un porcentaje de recaudo del 99,14%. Pendiente incluir en el informe los mecanismos implementados para el logro de la meta.
Avance al 30 de septiembre 99%</t>
  </si>
  <si>
    <t>Durante el primer semestre de la vigencia 2023, se realizó la legalización de la compra de la sede principal de la superintendencia de la economía solidaria. así mismo, se realizó la gestión para el trasteo de los bienes a la nueva sede.
Avance al 30 de septiembre 100%</t>
  </si>
  <si>
    <t>El área responsable da a conocer las acciones adelantadas a septiembre 30, tales como el programa de normalización de formas y formularios electrónicos, el diagnóstico integral de archivos, el documento del sistema integrado de conservación y la matriz PINAR en donde se indican los porcentajes de avance; sin embargo, a la fecha de cierre del Strategic plan quedó pendiente del cargue de evidencias, dejando para el reporte del cuarto trimestre, por consiguiente:
Avance a septiembre  30, del 40%.</t>
  </si>
  <si>
    <t>Después de realizar la auditoría interna de calidad de11 procesos de los 15 procesos, se observa que a corte 30 de septiembre de 2023 se han encontrado 10 no conformidades. La mayor cantidad de no conformidades se presentan en los procesos de direccionamiento estratégico; posteriormente en los procesos de apoyo, en tercer lugar, en los procesos de evaluación y en última instancia en el proceso misional. 
Septiembre 30 cumplida al 100%</t>
  </si>
  <si>
    <t>Informe sobre los lineamientos iniciales de la apropiación del modelo de gestión de proyectos, incluye el POAI de cada proyecto y la ejecución presupuestal. Pendiente los resultados de las auditorías a proyectos para determinar el # de inconformidades para la mejora continua y la línea base de medición del nivel de apropiación.
Se registra avance del 50% a septiembre 30</t>
  </si>
  <si>
    <t xml:space="preserve"> A corte 30 de septiembre no contamos con acuerdos de gestión por cambio de administración, la norma establece que se suscriben en un plazo no mayor a 4 meses contados a la fecha de posesión. cambio de directivos desde octubre de 2023. tener en cuenta de acuerdo a lo informado en la reunión del 4 de octubre de 2023 para la vigencia solo se evaluará a un intendente, sin embargo, para este trimestre el evaluador no dejó la respectiva evaluación, y talento humano está requiriendo al exfuncionario para lo pertinente.
Avance al 30 de septiembre 42,86%</t>
  </si>
  <si>
    <t>En cuanto a la formalización a la fecha el 100% de funcionarios realizó su concertación. sin embargo, de acuerdo a reunión del 4 de octubre de 2023 se carga informe de matriz integrada de los informes de evaluación correspondiente al periodo 2022 - 2
Avance al 30 de septiembre 80%.</t>
  </si>
  <si>
    <t>Acción cumplida a junio 30 de 2023, en la cual se definieron y adoptaron tres (3) buenas prácticas al interior del grupo de contratos relacionadas con: 
*Alineación estratégica para la mejora constante. 
*Autocontrol, factor de éxito. 
*Autogestión, camino al triunfo
Avance al 30 de septiembre 100%.</t>
  </si>
  <si>
    <t>Se actualizaron los contenidos de inducción en la plataforma Moodle de la entidad, teniendo en cuenta el nuevo marco estratégico 2023-2026. Se está ajustando y actualizando el procedimiento de inducción, reinducción, capacitación y entrenamiento 
PR-GITH-011 se tiene estipulado la actualización para octubre de 2023.
Avance al 30 de septiembre 50%.</t>
  </si>
  <si>
    <t>La inducción en primera instancia se contempló como un componente del plan institucional de capacitación y se promueve dentro de los funcionarios y contratistas que ingresan a la entidad para que este se ejecute. conforme la disposición normativa la inducción se debe garantizar en los funcionarios de planta. Hasta la fecha el 100% de los nombrados lo ha realizado, lo que garantiza el cumplimiento de esta actividad que integran el cronograma de capacitación.
  A  solicitud del área de planeación y sistemas se carga formato de buenas prácticas para la inducción.
Avance al 30 de septiembre 50%.</t>
  </si>
  <si>
    <t>Se presenta informe de seguimiento al sistema integral de evaluación institucional y del desempeño periodo 2022-2, con una calificación promedio del 93.33%, cumpliendo por encima de la meta programada. 
Teniendo en cuenta que al ser una actividad semestral que se consolida en agosto y febrero del siguiente año, la información reportada corresponde a la vigencia 2022, segundo periodo - la última versión de la matriz integrada (versión 8) fue del primer periodo de 2022.
Avance al 30 de septiembre 100%.</t>
  </si>
  <si>
    <t>El seguimiento a la gestión de solicitudes de usuarios, se está realizando a través de la matriz de control de escalamiento de radicados, que permite el registro de las solicitudes reiterativas por parte de los usuarios que son atendidos en el centro de atención al usuario - CAU, para el seguimiento a la respuesta efectiva de los usuarios y la generación de alertas a los gestores</t>
  </si>
  <si>
    <t xml:space="preserve">Se presenta un reporte del balance de evidencias efectivas a corte junio 30 para el tercer trimestre 2023, además de una actualización del informe con lineamientos para la implementación y la medición de la efectividad de las evidencias. Continuando con una tabla en EXCEL con la metodología de medición y pantallazos de algunas evidencias validadas y rechazadas.
Se aprueba el informe borrador avance a septiembre 30 de 2023, del 52,7% </t>
  </si>
  <si>
    <t>A corte de junio 30, Se documenta e implementa una buena práctica, a partir de las diferentes posturas jurídicas, se desarrollan mesas de trabajo en búsqueda de la mejor estrategia jurídica en pro de los intereses de la entidad. Quedando pendiente para el 4° trimestre la documentación e implementación de otra buena práctica para cumplir la meta.
 Avance a septiembre 30 de 2023, del 50%</t>
  </si>
  <si>
    <t>A corte de Septiembre  30, Se documentan e implementan dos buenas prácticas relacionadas tal como se detalla a continuación:
1.Jornada de capacitación para los servidores de la Entidad sobre  creación, funciones, organigrama, gestión del Talento Humano, seguridad y salud en el trabajo y en general, sobre las obligaciones y responsabilidades como servidores públicos frente a la atención a la ciudadanía.
2.Jornadas de  Presencia Institucional en territorio.
 Avance a septiembre 30 de 2023, del  50%</t>
  </si>
  <si>
    <t xml:space="preserve"> Se presenta cuadro de seguimiento a la estrategia de participación ciudadana para la vigencia 2023, realizado por el grupo de relación estado - ciudadano. Cabe destacar que comunicaciones remite evidencias de la ejecución de las actividades al grupo relación estado ciudadano, quienes es el encargado del seguimiento y consolidación de la información.
 Avance a septiembre 30 de 2023, del 70%</t>
  </si>
  <si>
    <t>Luego de la mesa de trabajo con la oficina asesora de planeación y sistemas, se solicita en el marco de una reunión presencial que se llevó a cabo el 28 de septiembre, las evidencias que se relacionan en el presente seguimiento: 1. equipo SICSES (reporte información financiera): estado de la información reportada por las entidades vigiladas, según nivel de supervisión, la cual es insumo para el mapa de actores del sector solidario, en este reporte, se evidencia que el contenido está actualizado al mes de julio de 2023, resultado del reporte del nivel 1 de supervisión.
2. al equipo centro de analítica (información tableros externos): debido a que el mapa de actores del sector solidario se alimenta de otros tableros controlados por el centro de analítica, se presenta informe de los periodos y fechas de consulta, cuyos datos, también corresponden a los niveles de supervisión. Debido al cumplimiento de los reportes de las entidades de los tres niveles de supervisión, se consolida al cierre de la vigencia 2023 y el plazo del reporte es enero de 2024; por lo tanto, para esta fecha, estará la información actualizada en el mapa de actores del sector solidario correspondiente a la vigencia 2023. 
A partir de lo anterior, las evidencias para esta acción se fortalecerán en el próximo seguimiento, según el estado del reporte de las organizaciones solidarias vigiladas, reportando un avance en la actividad del 50% a septiembre 30.</t>
  </si>
  <si>
    <t>Circular externa No. 47 con la adición y modificación al título vi parte ii capítulos i y ii de la circular básica jurídica</t>
  </si>
  <si>
    <t>PLANES
(D.612/2018)</t>
  </si>
  <si>
    <t xml:space="preserve">10%
</t>
  </si>
  <si>
    <t xml:space="preserve">Actualización de activos de información.
</t>
  </si>
  <si>
    <t xml:space="preserve">Informe (Matriz) de la actualización de activos de información.
</t>
  </si>
  <si>
    <r>
      <t xml:space="preserve">Se hace necesario dar alcance a la actividad, el producto e indicador, para la construcción de un diagnóstico y análisis de brechas de los sistemas Documental y Seguridad y Salud en el Trabajo, definiendo la hoja de ruta; documento que debe darse para el cuarto trimestre.
</t>
    </r>
    <r>
      <rPr>
        <sz val="10"/>
        <color theme="9" tint="-0.249977111117893"/>
        <rFont val="Arial"/>
        <family val="2"/>
      </rPr>
      <t>De acuerdo a las propuestas presentadas y analizadas en las mesas de trabajo, se realizó la modificación de la actividad, producto e indicador, justificado en la generalidad, con el fin de lograr las metas programadas a 31 de diciembre y minimizar los eventos generados en la transición 2023 - Nuevo Marco Estratégico.</t>
    </r>
  </si>
  <si>
    <r>
      <t xml:space="preserve">Con corte a septiembre 30 de 2023, se presenta informe con las siguientes recomendaciones de manera sintetizada:
1, Unificación de criterios en el procedimiento de gestión de PQRSD de toda la entidad.
2,Se incluye la publicación de las respuestas de carácter anónimo en la sede electrónica
3,Tratamiento de las peticiones incompletas.
4,Mayor seguimiento al cumplimiento de los términos establecidos por el Código de Procedimiento.
5,Asignación ágil de los responsables de cada reproceso a través de una herramienta diseñada.
</t>
    </r>
    <r>
      <rPr>
        <sz val="10"/>
        <color theme="9" tint="-0.249977111117893"/>
        <rFont val="Arial"/>
        <family val="2"/>
      </rPr>
      <t>De acuerdo a las propuestas presentadas y analizadas en las mesas de trabajo, se realizó la modificación de la meta, justificado en la generalidad, con el fin de lograr las metas programadas a 31 de diciembre y minimizar los eventos generados en la transición 2023 - Nuevo Marco Estratégico.</t>
    </r>
    <r>
      <rPr>
        <sz val="10"/>
        <color rgb="FF000000"/>
        <rFont val="Arial"/>
        <family val="2"/>
      </rPr>
      <t xml:space="preserve">
Avance al 30 de septiembre 100%.</t>
    </r>
  </si>
  <si>
    <r>
      <t xml:space="preserve">Presenta informe de atención al ciudadano y gestión de peticiones, quejas, reclamos, sugerencias y denuncias PQRSD. En el caso del informe PQRSD trimestre 1, se recibieron 5,070. Así mismo, en el reporte del 2° trimestre 4892 PQRSD. Pendiente la estadística del tercer informe y la consolidación y cálculo del indicador. 
Se aprueba registrar un avance del 50% a septiembre 30, en espera de los cálculos estadísticos y el alcance en la aplicación del indicador 
</t>
    </r>
    <r>
      <rPr>
        <sz val="10"/>
        <color theme="9" tint="-0.249977111117893"/>
        <rFont val="Arial"/>
        <family val="2"/>
      </rPr>
      <t>De acuerdo a las propuestas presentadas y analizadas en las mesas de trabajo, se realizó la modificación de la meta, justificado en la generalidad, con el fin de lograr las metas programadas a 31 de diciembre y minimizar los eventos generados en la transición 2023 - Nuevo Marco Estratégico.</t>
    </r>
  </si>
  <si>
    <r>
      <t xml:space="preserve">A partir de los resultados obtenidos en los informes de PQRSD, se han llevado a cabo las siguientes estrategias.
 1. Se actualizó y unificó el procedimiento para la gestión de las PQRSD. 
2. Se hizo la revisión de la resolución 2020113000435 de 17 de enero de 2020 para reiterar términos y realizar precisiones.
Avance al 30 de septiembre 50%.
</t>
    </r>
    <r>
      <rPr>
        <sz val="10"/>
        <color theme="9" tint="-0.249977111117893"/>
        <rFont val="Arial"/>
        <family val="2"/>
      </rPr>
      <t xml:space="preserve">
De acuerdo a las propuestas presentadas y analizadas en las mesas de trabajo, se realizó la modificación de la meta e indicador, justificado en la generalidad, con el fin de lograr las metas programadas a 31 de diciembre y minimizar los eventos generados en la transición 2023 - Nuevo Marco Estratégico.</t>
    </r>
  </si>
  <si>
    <r>
      <t xml:space="preserve">Informe semestral sobre el nivel de cumplimiento de la regulación expedida por la superintendencia de la economía solidaria con el plan de trabajo, que además contiene la propuesta de ponderación anual y la programación para 2023 (evaluación del cumplimiento de la Circular Básica Jurídica).
</t>
    </r>
    <r>
      <rPr>
        <sz val="10"/>
        <color theme="9" tint="-0.249977111117893"/>
        <rFont val="Arial"/>
        <family val="2"/>
      </rPr>
      <t>De acuerdo a las propuestas presentadas y analizadas en las mesas de trabajo, se realizó la modificación del producto e indicador , justificado en la generalidad, con el fin de lograr las metas programadas a 31 de diciembre y minimizar los eventos generados en la transición 2023 - Nuevo Marco Estratégico.</t>
    </r>
  </si>
  <si>
    <r>
      <t xml:space="preserve">Plan de trabajo desarrollado para la calibración del mapa de riesgos de las delegaturas en donde se definieron los indicadores y la estructura de las alertas para cada dimensión
</t>
    </r>
    <r>
      <rPr>
        <sz val="10"/>
        <color theme="9" tint="-0.249977111117893"/>
        <rFont val="Arial"/>
        <family val="2"/>
      </rPr>
      <t>De acuerdo a las propuestas presentadas y analizadas en las mesas de trabajo, se realizó la modificación de la  actividad y producto , justificado en la generalidad, con el fin de lograr las metas programadas a 31 de diciembre y minimizar los eventos generados en la transición 2023 - Nuevo Marco Estratégico.</t>
    </r>
  </si>
  <si>
    <r>
      <t xml:space="preserve">De acuerdo a mesa de trabajo realizada, se ajusta la meta a 5, teniendo en cuenta que en el informe se presentan cinco fuentes externas las cuales se relacionan a continuación:
1. Informe de investigación sobre la tasa de desempleo.
2. Informe de investigación sobre el indicador de riesgo de liquidez.
3. Informe de investigación sobre desviación estándar.
4.Informe de investigación sobre UIAF 
5. Informe de investigación sobre evolución de endeudamiento y riesgos deudores.
Se deja el avance del 80% a septiembre 30, para permitir que el centro de analítica fortalezca las investigaciones y otras acciones al margen de las investigaciones realizadas
</t>
    </r>
    <r>
      <rPr>
        <sz val="10"/>
        <color theme="9" tint="-0.249977111117893"/>
        <rFont val="Arial"/>
        <family val="2"/>
      </rPr>
      <t>De acuerdo a las propuestas presentadas y analizadas en las mesas de trabajo, se realizó la modificación de la meta , justificado en la generalidad, con el fin de lograr las metas programadas a 31 de diciembre y minimizar los eventos generados en la transición 2023 - Nuevo Marco Estratégico.</t>
    </r>
  </si>
  <si>
    <t xml:space="preserve"> La delegatura para la supervisión de ahorro y la forma asociativa solidaria, logró a 30 de septiembre un porcentaje acumulado del 81,90% en las actividades de cumplimiento, relacionas con inspección, vigilancia y control; tanto para actividades planeadas, como aquellas actividades que se gestionan por demanda. de igual forma, a 30 de septiembre la delegatura asociativa, logró un porcentaje acumulado del 63,39% de cobertura por cantidad de asociados y por nivel de activos un acumulado del 85,68%, a través de la realización de 1.052 análisis extra-situ, lo cual busca proteger, no sólo la estabilidad financiera de la entidad, sino también los intereses de sus asociados. Con respecto a la cobertura por cantidad de asociados y nivel de activos como resultado de las 32 visitas de inspección ejecutadas durante el año; este resultado de verá reflejado a finales de diciembre, ya que, aunque se conoce la cantidad de visitas a ejecutar, éstas se seleccionan según el nivel de riesgos, el cual puede variar de un período a otro. 
La delegatura para la supervisión del ahorro y la forma asociativa solidaria tiene dentro de las actividades misiones, realizar evaluaciones extra situ a las organizaciones vigiladas que reportan información financiera, con el propósito de vigilar el cumplimiento de los marcos normativos establecidos para las entidades clasificadas en los grupos 1 y 2 contenidos en los decretos únicos reglamentarios 2420 y 2496 de 2015 y decreto 2270 del 2019; por lo tanto, ésta supervisión para las organizaciones del tercer nivel de supervisión, se realiza de manera aleatoria, según nivel de riesgos, cantidad de PQRSD reportadas o alguna situación crítica que se presente; en consecuencia, el valor base de la meta para medir cobertura por asociados y nivel de activos, se verá reflejado en éste informe al final del año.
</t>
  </si>
  <si>
    <t xml:space="preserve">
El inventario de ejercicios de co-creación es el siguiente: 
Durante la vigencia, se elaboraron 3 informes de ejercicios de co-creación con sus respectivos anexos.
1. Co-creación buenas prácticas. Informe 004
- anexo a004 lineamientos buenas practicas
- anexo b004 banco de buenas prácticas
- gu-geci-001 guía identificación, documentación y difusión de buenas prácticas y lecciones aprendidas (v0)
2.Co-creación hoja de ruta ti. Informe 005
- anexo a005 PETI Supersolidaria
- anexo b005 acciones priorizadas
3. Se fortalece el informe 013-2023, en el desarrollo del ejercicio de co-creación del diseño y funcionalidad del informe ejecutivo de las delegaturas, resolviendo estas 3 preguntas: 1.¿cómo evolucionar de un reporte descriptivo de supervisión con el listado de todas las acciones de las delegaturas, a uno que refleje en forma ejecutiva el cumplimiento de la programación y de las acciones demandadas por la supervisión? 2.¿cómo medir la cobertura en la supervisión de las organizaciones solidarias, entendiendo las diferencias prácticas entre la supervisión de la delegatura financiera y la de la delegatura asociativa? 3.¿cómo integrar en un solo informe ejecutivo el reporte de cumplimiento y cobertura de las delegaturas, unificando conceptos y facilitando el análisis consolidado de la información?</t>
  </si>
  <si>
    <t>Con corte a 30 de septiembre de 2023, se presenta informe relacionado con las métricas correspondientes al uso y apropiación de los tableros del centro de analítica.</t>
  </si>
  <si>
    <t>El plan estratégico de talento humano fue aprobado por el Comité Institucional de Gestión y Desempeño, acta # 29 (marzo-2023), integra cinco (5) planes de Talento Humano: Capacitación, Bienestar e incentivos, Provisión y Vacantes y Seguridad y Salud en el Trabajo.
Avance promedio de la implementación a septiembre 30 de 2023, del 74%</t>
  </si>
  <si>
    <r>
      <t xml:space="preserve">El plan de provisión y vacantes se proyecta en el cumplimiento de la gestión ante la OPEC y la Comisión Nacional del Registro Civil para la provisión de vacantes definitivas mediante el concurso de mérito a septiembre 30, continuando con la provisión de vacantes a través de la gestión de la alta dirección para el cuarto trimestre. 
</t>
    </r>
    <r>
      <rPr>
        <sz val="10"/>
        <color theme="9" tint="-0.249977111117893"/>
        <rFont val="Arial"/>
        <family val="2"/>
      </rPr>
      <t>De acuerdo a las propuestas presentadas y analizadas en las mesas de trabajo, se realizó la modificación de la actividad, producto e indicador, justificado en la generalidad, con el fin de lograr las metas programadas a 31 de diciembre y minimizar los eventos generados en la transición 2023 - Nuevo Marco Estratégico.</t>
    </r>
    <r>
      <rPr>
        <sz val="10"/>
        <color rgb="FF000000"/>
        <rFont val="Arial"/>
        <family val="2"/>
      </rPr>
      <t xml:space="preserve">
Avance promedio de la implementación a septiembre 30 de 2023, del 80% </t>
    </r>
  </si>
  <si>
    <r>
      <t xml:space="preserve">100%
</t>
    </r>
    <r>
      <rPr>
        <sz val="11"/>
        <color theme="9" tint="-0.249977111117893"/>
        <rFont val="Calibri"/>
        <family val="2"/>
      </rPr>
      <t>80%</t>
    </r>
  </si>
  <si>
    <r>
      <t xml:space="preserve">No se presenta avance
</t>
    </r>
    <r>
      <rPr>
        <sz val="10"/>
        <color theme="9" tint="-0.249977111117893"/>
        <rFont val="Arial"/>
        <family val="2"/>
      </rPr>
      <t>De acuerdo a las propuestas presentadas y analizadas en las mesas de trabajo, se realizó la modificación del indicador y meta, justificado en la generalidad, con el fin de lograr las metas programadas a 31 de diciembre y minimizar los eventos generados en la transición 2023 - Nuevo Marco Estratégico.</t>
    </r>
  </si>
  <si>
    <r>
      <rPr>
        <sz val="10"/>
        <color rgb="FFCC4125"/>
        <rFont val="Arial"/>
      </rPr>
      <t>% de las iniciativas programadas</t>
    </r>
    <r>
      <rPr>
        <sz val="10"/>
        <color rgb="FF000000"/>
        <rFont val="Arial"/>
      </rPr>
      <t xml:space="preserve">
</t>
    </r>
    <r>
      <rPr>
        <sz val="10"/>
        <color rgb="FF6AA84F"/>
        <rFont val="Arial"/>
      </rPr>
      <t>Número de informes presentados</t>
    </r>
  </si>
  <si>
    <r>
      <rPr>
        <sz val="10"/>
        <color rgb="FFCC4125"/>
        <rFont val="Arial"/>
      </rPr>
      <t xml:space="preserve">Informe (Matriz) trimestral con el </t>
    </r>
    <r>
      <rPr>
        <sz val="10"/>
        <color rgb="FFC00000"/>
        <rFont val="Arial"/>
        <family val="2"/>
      </rPr>
      <t xml:space="preserve">Plan Anual </t>
    </r>
    <r>
      <rPr>
        <sz val="10"/>
        <color rgb="FFCC4125"/>
        <rFont val="Arial"/>
      </rPr>
      <t xml:space="preserve">de Vacantes implementado y sus seguimientos (Plan D.612/2018)
</t>
    </r>
    <r>
      <rPr>
        <sz val="10"/>
        <color rgb="FF000000"/>
        <rFont val="Arial"/>
      </rPr>
      <t xml:space="preserve">
</t>
    </r>
    <r>
      <rPr>
        <sz val="10"/>
        <color rgb="FF6AA84F"/>
        <rFont val="Arial"/>
      </rPr>
      <t xml:space="preserve">
Informe de las gestiones realizadas para cubrir las vacantes definitivas.</t>
    </r>
  </si>
  <si>
    <r>
      <rPr>
        <sz val="10"/>
        <color rgb="FFC00000"/>
        <rFont val="Arial"/>
        <family val="2"/>
      </rPr>
      <t>Informe de las estrategias para el fortalecimiento integral de PQRSD de la entidad y su socialización</t>
    </r>
    <r>
      <rPr>
        <sz val="10"/>
        <color rgb="FF000000"/>
        <rFont val="Arial"/>
        <family val="2"/>
      </rPr>
      <t xml:space="preserve">
</t>
    </r>
    <r>
      <rPr>
        <sz val="10"/>
        <color theme="9" tint="-0.249977111117893"/>
        <rFont val="Arial"/>
        <family val="2"/>
      </rPr>
      <t>Informe de resultados de las estrategias de relacionamiento con el ciudadano</t>
    </r>
  </si>
  <si>
    <t>La parte relacionada con la auditoría al licenciamiento fue llevada a cabo durante la actividad "informe derechos de autor software" realizada en el mes de febrero del presente, con un promedio superior a 5 oportunidades de mejora / hallazgos, resultantes de la auditoria de licenciamiento. Referente al inventario de infraestructura tecnológica, el tema fue abordado e incluido en la actividad "auditoría al proceso gestión de servicios de TI (GSTI)", realizada en el mes de agosto de 2023 con un promedio de 5 a 6 oportunidades de mejora resultantes de la auditoria gestión de servicios TI - infraestructura. Esta línea base de oportunidad de mejora / hallazgos, nos permitirá como entidad la mejora continua visualizando aquellas brechas susceptibles de mejora dentro del proceso GETI a partir de los resultados de las auditorías a este proceso.
Actividad cumplida con un 100% a septiembre 30</t>
  </si>
  <si>
    <t>Una vez elaborada la matriz sobre la normatividad legal de los 4 sistemas de la entidad, se realiza primer borrador de guía para la implementación de los sistemas de la Supersolidaria
Avance al 30 de septiembre 66%</t>
  </si>
  <si>
    <t>Para la actividad se pide como resultado un informe semestral de la implementación de las herramientas de gestión y seguimiento, para este corte se anexan los requerimientos de mejora realizados a la herramienta de gestión y seguimiento para la estrategia y planes (Strategic Plan), donde se realizaron distintas reuniones con varias áreas para encontrar acciones de fortalecimiento, correcciones y soluciones a nuevas necesidades. La herramienta se está utilizando a satisfacción para reportar el plan de acción sin novedad, Para el próximo corte se reporta el informe de la implementación. 
Avance a septiembre 30 de 2023, del 80%</t>
  </si>
  <si>
    <t>Desde función pública no han emitido los resultados del FURAG 2022 ni las recomendaciones, insumo principal para la elaboración del plan de acción MIPG. Desde la oficina de planeación equipo planificación estratégica, como buena práctica nos adelantamos realizando un trabajo de análisis, el cual consiste en tomar todas las brechas generadas del reporte al FURAG y en los autodiagnósticos del MIPG, para posteriormente hacer un cruce y tomar las posibles brechas que nos pueda emitir función pública, de esta manera alistar la documentación necesaria para el cierre oportuno. 
Se aprueba avance a septiembre 30 de 2023, del 55%</t>
  </si>
  <si>
    <t xml:space="preserve"> Se presentan los siguientes documentos como avance: matrices herramienta FURAG 2022 por responsable, formulario FURAG 2022 diligenciado y certificado del diligenciamiento emitido por el DAFP.
Se aprueba avance a septiembre 30 de 2023, del 80%. Pendiente la calificación final del FURAG 2022 emitida por el DAFP
Se aprueba avance a septiembre 30 de 2023, del 80%</t>
  </si>
  <si>
    <t>Se reporta la metodología de identificación de buenas prácticas relacionadas con el ejercicio de socialización y ejemplos de buenas prácticas de otras entidades, así mismo, se documenta buena práctica de regionalización de los CATIS, la cual fue expuesta y presentada en el ejercicio de co-creación. 
Para el 3° y 4° trimestre se fortalece el documento técnico presentado, que define la estrategia de regionalización para la Supersolidaria, enfocada en los enlaces regionales
 Avance a septiembre 30 de 2023, del 85%</t>
  </si>
  <si>
    <r>
      <t xml:space="preserve">Remitimos informe semestral en relación con el marco normativo que promueva el sector solidario de ahorro y crédito dinámico, resiliente e inclusivo, para dar cumplimiento a PND-PSH, enfocado en dos aspectos:
1. participación de la SES en temas de la hoja de ruta URF y 2. aportes de la SES a la regulación del sector.
</t>
    </r>
    <r>
      <rPr>
        <sz val="10"/>
        <color theme="9" tint="-0.249977111117893"/>
        <rFont val="Arial"/>
        <family val="2"/>
      </rPr>
      <t>De acuerdo a las propuestas presentadas y analizadas en las mesas de trabajo, se realizó la modificación del producto e indicador , justificado en la generalidad, con el fin de lograr las metas programadas a 31 de diciembre y minimizar los eventos generados en la transición 2023 - Nuevo Marco Estratégico.</t>
    </r>
  </si>
  <si>
    <t>Informe de seguimiento de las acciones de la dimensión de supervisión a cargo de la SES derivadas del conpes 4051 y de las acciones CONPES 4005, para el tercer trimestre para los fines del plan de acción de la SES y en lo que compete a la OAJ en relación con el trimestre que se causará a 30 de septiembre de 2023, el reporte de avance que se presentará será el correspondiente al corte 31 de agosto de 2023, sin perjuicio de entregar el 16 de octubre el del 30 de septiembre de 2023. es importante indicar que la oficina asesora jurídica (OAJ) genera mensualmente los reportes de avance de las acciones de los planes de acción de los CONPES 4005/20 y 4051/21. estos informes reflejan de manera acumulada el avance de las actividades programadas para cada año con el objeto de dar cumplimiento a los hitos de cada acción en la respectiva vigencia.</t>
  </si>
  <si>
    <t>Estructurar, formular e implementar el plan de previsión de recursos humanos y Plan Anual de vacantes (Planes D.612/2018)
Realizar las gestiones necesarias para cubrir las vacantes definitivas, ante la comisión nacional servicio civil CNSC y la alta gerencia de la Supersolidaria (Planes D.612/2018).</t>
  </si>
  <si>
    <t>Se construyó el portafolio con la oferta institucional de la entidad acorde con los trámites y servicios dispuestos por la Supersolidaria. Está en proceso de revisión y diseño para su posterior aprobación por parte de la alta dirección y publicación. Se modifica el indicador en un número de 22 productos y servicios, por lo tanto, el portafolio terminado durante el cuarto trimestre debe contener mínimo la meta (22 productos-servicios)
De acuerdo a las propuestas presentadas y analizadas en las mesas de trabajo, se realizó la modificación de la meta , justificado en la generalidad, con el fin de lograr las metas programadas a 31 de diciembre y minimizar los eventos generados en la transición 2023 - Nuevo Marco Estratégico.
Se aprueba el avance del portafolio en borrador en un 50%</t>
  </si>
  <si>
    <t>El grupo transversal de riesgos avanza en la formulación e implementación del nuevo modelo de supervisión que integra el cumplimiento con la gestión basada en riesgos - en donde se adjunta el plan de trabajo desarrollado durante la vigencia 2023 con acceso al drive en donde se relacionan las evidencias de cada una de las actividades que viene desarrollando el grupo de cara a la promoción de una cultura de riesgos al interior de la Supersolidaria, un acompañamiento al sector y apoyo interno en los procesos actualizados de supervisión.
De acuerdo a las propuestas presentadas y analizadas en las mesas de trabajo, se realizó la modificación de la  actividad, producto e indicador , justificado en la generalidad, con el fin de lograr las metas programadas a 31 de diciembre y minimizar los eventos generados en la transición 2023 - Nuevo Marco Estratégico.</t>
  </si>
  <si>
    <t>Tomando como base el reporte de buenas prácticas y lecciones aprendidas de los responsables, según la definición del plan de acción de la Supersolidaria en la herramienta Strategic plan. se consolidó el listado de buenas prácticas y lecciones aprendidas a corte 30 de septiembre.
De acuerdo a las propuestas presentadas y analizadas en las mesas de trabajo, se realizó la modificación de la  actividad,producto e indicador , justificado en la generalidad, con el fin de lograr las metas programadas a 31 de diciembre y minimizar los eventos generados en la transición 2023 - Nuevo Marco Estratégico.</t>
  </si>
  <si>
    <t>Se realiza mesa de trabajo con el contratista responsable del rediseño del portal web de la entidad (Brander Ideas, para establecer los temas pendientes para dar cumplimiento al proceso de estabilización del sitio web de la Supersolidaria. producto de ello, se adjuntan dos documentos soporte: 1. informe de instalación y diagnóstico de drupal con Oracle, recomendaciones de compatibilidad y seguridad 2. manual para la administración y uso del portal web de la superintendencia de la economía solidaria los anteriores archivos, están actualizados con corte al mes de octubre de 2023.</t>
  </si>
  <si>
    <t xml:space="preserve">
Luego de la mesa de trabajo adelantada con la oficina asesora de planeación y sistemas en la que se indicó, cuáles son las estadísticas necesarias para medir el uso y apropiación de la página web de la Supersolidaria, se adjunta informe con las métricas relacionadas al promedio de clikcs y tiempo de consulta de las siguientes páginas internas: centro de analítica, tasas promedio de colocación y captación, actos administrativos, resoluciones generales, entidades vigiladas, circulares externas y transparencia (que vincula a todas las secciones del portal).
En el informe se relaciona el  Inicio operacional de las analíticas de la pagina web, entre el periodo comprendido entre el 07 de mayo y el 30 de septiembre de 2023, En el informe en mención se detalla:
*Interacción y tiempos de Sesión en el portal web
*,Ingreso total de Usuarios a la página
.</t>
  </si>
  <si>
    <t xml:space="preserve"> Para el cargue de información y reporte al Sisconpes se realizaron diferentes formatos para reportar el monitoreo a los indicadores y la parte financiera. Se realizaron mesas de trabajo con el equipo CONPES y las delegaturas, con los resultados de los avances se construye la matriz de seguimiento y la tabla de análisis para calcular el promedio de avances del plan de acción anual.
El reporte de avance se genera al 30 de agosto, con un 34%</t>
  </si>
  <si>
    <t xml:space="preserve">Acción cumplida al 100% en el primer semestre-2023: Se afinó el diagnóstico integral de TI de la entidad priorizando las acciones a ser integradas en el PETI 2023-2026, a partir de esto se ejecutarán las acciones priorizadas para la vigencia 2023, a través del seguimiento e implementación del plan de trabajo del PETI de la presente vigencia. 
Anexo a006 diagnóstico integral TI .xls
Anexo b005 acciones priorizadas .xls
Actividad cumplida al 100%, conforme a las acciones priorizadas para inclusión en el PETI 2023 _ 2026 y su ejecución a través del plan de trabajo PETI
</t>
  </si>
  <si>
    <t xml:space="preserve"> Se realiza la solicitud de actualización de activos de información a las diferentes oficinas donde se puede informar de los siguientes avances las áreas de control interno, delegatura financiera, delegatura asociativa y jurídica completan el 100% de activos reportados, las áreas de secretaría general falta por reportar un 2,5% y a la OAPS falta por reportar un 20% para alcanzar la meta.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</si>
</sst>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31">
    <font>
      <sz val="11"/>
      <color rgb="FF000000"/>
      <name val="Calibri"/>
      <scheme val="minor"/>
    </font>
    <font>
      <sz val="15"/>
      <color rgb="FF000000"/>
      <name val="Arial"/>
    </font>
    <font>
      <b/>
      <sz val="22"/>
      <color rgb="FF000000"/>
      <name val="Arial"/>
    </font>
    <font>
      <sz val="11"/>
      <name val="Calibri"/>
    </font>
    <font>
      <sz val="14"/>
      <color rgb="FF000000"/>
      <name val="Arial"/>
    </font>
    <font>
      <b/>
      <sz val="15"/>
      <color rgb="FF000000"/>
      <name val="Arial"/>
    </font>
    <font>
      <b/>
      <sz val="16"/>
      <color rgb="FF000000"/>
      <name val="Arial"/>
    </font>
    <font>
      <b/>
      <sz val="10"/>
      <color theme="1"/>
      <name val="Arial"/>
    </font>
    <font>
      <sz val="10"/>
      <color rgb="FF000000"/>
      <name val="Arial"/>
    </font>
    <font>
      <sz val="11"/>
      <color theme="1"/>
      <name val="Calibri"/>
    </font>
    <font>
      <sz val="11"/>
      <color rgb="FFFF0000"/>
      <name val="Calibri"/>
    </font>
    <font>
      <sz val="11"/>
      <color rgb="FF000000"/>
      <name val="Calibri"/>
    </font>
    <font>
      <sz val="10"/>
      <color theme="1"/>
      <name val="Arial"/>
    </font>
    <font>
      <sz val="10"/>
      <color rgb="FFCC4125"/>
      <name val="Arial"/>
    </font>
    <font>
      <sz val="10"/>
      <color rgb="FF6AA84F"/>
      <name val="Arial"/>
    </font>
    <font>
      <sz val="10"/>
      <color rgb="FF274E13"/>
      <name val="Arial"/>
    </font>
    <font>
      <sz val="11"/>
      <color rgb="FF274E13"/>
      <name val="Calibri"/>
    </font>
    <font>
      <sz val="11"/>
      <color rgb="FF93C47D"/>
      <name val="Calibri"/>
    </font>
    <font>
      <sz val="11"/>
      <color rgb="FFCC4125"/>
      <name val="Calibri"/>
    </font>
    <font>
      <sz val="11"/>
      <color rgb="FF6AA84F"/>
      <name val="Calibri"/>
    </font>
    <font>
      <sz val="11"/>
      <color rgb="FF38761D"/>
      <name val="Calibri"/>
    </font>
    <font>
      <sz val="10"/>
      <name val="Arial"/>
      <family val="2"/>
    </font>
    <font>
      <sz val="10"/>
      <color rgb="FF000000"/>
      <name val="Arial"/>
      <family val="2"/>
    </font>
    <font>
      <sz val="11"/>
      <name val="Calibri"/>
      <family val="2"/>
    </font>
    <font>
      <sz val="15"/>
      <name val="Arial"/>
      <family val="2"/>
    </font>
    <font>
      <b/>
      <sz val="10"/>
      <name val="Arial"/>
      <family val="2"/>
    </font>
    <font>
      <sz val="11"/>
      <name val="Calibri"/>
      <family val="2"/>
      <scheme val="minor"/>
    </font>
    <font>
      <sz val="10"/>
      <color theme="9" tint="-0.249977111117893"/>
      <name val="Arial"/>
      <family val="2"/>
    </font>
    <font>
      <sz val="11"/>
      <color theme="1"/>
      <name val="Calibri"/>
      <family val="2"/>
    </font>
    <font>
      <sz val="11"/>
      <color theme="9" tint="-0.249977111117893"/>
      <name val="Calibri"/>
      <family val="2"/>
    </font>
    <font>
      <sz val="10"/>
      <color rgb="FFC00000"/>
      <name val="Arial"/>
      <family val="2"/>
    </font>
  </fonts>
  <fills count="5">
    <fill>
      <patternFill patternType="none"/>
    </fill>
    <fill>
      <patternFill patternType="gray125"/>
    </fill>
    <fill>
      <patternFill patternType="solid">
        <fgColor rgb="FFFFFFFF"/>
        <bgColor rgb="FFFFFFFF"/>
      </patternFill>
    </fill>
    <fill>
      <patternFill patternType="solid">
        <fgColor rgb="FFBFBFBF"/>
        <bgColor rgb="FFBFBFBF"/>
      </patternFill>
    </fill>
    <fill>
      <patternFill patternType="solid">
        <fgColor theme="0"/>
        <bgColor theme="0"/>
      </patternFill>
    </fill>
  </fills>
  <borders count="27">
    <border>
      <left/>
      <right/>
      <top/>
      <bottom/>
      <diagonal/>
    </border>
    <border>
      <left style="thin">
        <color rgb="FF000000"/>
      </left>
      <right/>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89">
    <xf numFmtId="0" fontId="0" fillId="0" borderId="0" xfId="0"/>
    <xf numFmtId="0" fontId="8" fillId="2" borderId="9" xfId="0" applyFont="1" applyFill="1" applyBorder="1" applyAlignment="1">
      <alignment horizontal="center" vertical="center" wrapText="1"/>
    </xf>
    <xf numFmtId="164" fontId="8" fillId="2" borderId="9" xfId="0" applyNumberFormat="1" applyFont="1" applyFill="1" applyBorder="1" applyAlignment="1">
      <alignment horizontal="center" vertical="center" wrapText="1"/>
    </xf>
    <xf numFmtId="9" fontId="9" fillId="0" borderId="9" xfId="0" applyNumberFormat="1" applyFont="1" applyBorder="1" applyAlignment="1">
      <alignment horizontal="center" vertical="center" wrapText="1"/>
    </xf>
    <xf numFmtId="9" fontId="9" fillId="0" borderId="11"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8" fillId="4" borderId="9" xfId="0" applyFont="1" applyFill="1" applyBorder="1" applyAlignment="1">
      <alignment horizontal="center" vertical="center" wrapText="1"/>
    </xf>
    <xf numFmtId="3" fontId="9" fillId="0" borderId="11" xfId="0" applyNumberFormat="1" applyFont="1" applyBorder="1" applyAlignment="1">
      <alignment horizontal="center" vertical="center" wrapText="1"/>
    </xf>
    <xf numFmtId="3" fontId="10" fillId="0" borderId="11" xfId="0" applyNumberFormat="1" applyFont="1" applyBorder="1" applyAlignment="1">
      <alignment horizontal="center" vertical="center" wrapText="1"/>
    </xf>
    <xf numFmtId="0" fontId="11" fillId="0" borderId="11" xfId="0" applyFont="1" applyBorder="1" applyAlignment="1">
      <alignment horizontal="center" vertical="center" wrapText="1"/>
    </xf>
    <xf numFmtId="0" fontId="12" fillId="2" borderId="9" xfId="0" applyFont="1" applyFill="1" applyBorder="1" applyAlignment="1">
      <alignment horizontal="center" vertical="center" wrapText="1"/>
    </xf>
    <xf numFmtId="9" fontId="9" fillId="2" borderId="13" xfId="0" applyNumberFormat="1" applyFont="1" applyFill="1" applyBorder="1" applyAlignment="1">
      <alignment horizontal="center" vertical="center" wrapText="1"/>
    </xf>
    <xf numFmtId="0" fontId="8" fillId="2" borderId="10" xfId="0" applyFont="1" applyFill="1" applyBorder="1" applyAlignment="1">
      <alignment horizontal="center" vertical="center" wrapText="1"/>
    </xf>
    <xf numFmtId="164" fontId="8" fillId="2" borderId="10" xfId="0" applyNumberFormat="1" applyFont="1" applyFill="1" applyBorder="1" applyAlignment="1">
      <alignment horizontal="center" vertical="center" wrapText="1"/>
    </xf>
    <xf numFmtId="0" fontId="12" fillId="0" borderId="0" xfId="0" applyFont="1" applyAlignment="1">
      <alignment horizontal="center" vertical="center" wrapText="1"/>
    </xf>
    <xf numFmtId="0" fontId="11" fillId="0" borderId="0" xfId="0" applyFont="1"/>
    <xf numFmtId="0" fontId="9" fillId="0" borderId="1" xfId="0" applyFont="1" applyBorder="1"/>
    <xf numFmtId="0" fontId="9" fillId="0" borderId="3" xfId="0" applyFont="1" applyBorder="1"/>
    <xf numFmtId="0" fontId="9" fillId="0" borderId="15" xfId="0" applyFont="1" applyBorder="1"/>
    <xf numFmtId="0" fontId="12" fillId="0" borderId="0" xfId="0" applyFont="1" applyAlignment="1">
      <alignment horizontal="left" vertical="center" wrapText="1"/>
    </xf>
    <xf numFmtId="9" fontId="21" fillId="0" borderId="9" xfId="0" applyNumberFormat="1" applyFont="1" applyBorder="1" applyAlignment="1">
      <alignment horizontal="center" vertical="center" wrapText="1"/>
    </xf>
    <xf numFmtId="9" fontId="8" fillId="0" borderId="0" xfId="0" applyNumberFormat="1" applyFont="1" applyAlignment="1">
      <alignment horizontal="center" vertical="top" wrapText="1"/>
    </xf>
    <xf numFmtId="9" fontId="8" fillId="0" borderId="0" xfId="0" applyNumberFormat="1" applyFont="1" applyAlignment="1">
      <alignment horizontal="left" vertical="top" wrapText="1"/>
    </xf>
    <xf numFmtId="9" fontId="8" fillId="0" borderId="0" xfId="0" applyNumberFormat="1" applyFont="1" applyAlignment="1">
      <alignment vertical="top" wrapText="1"/>
    </xf>
    <xf numFmtId="9" fontId="11" fillId="0" borderId="0" xfId="0" applyNumberFormat="1" applyFont="1" applyAlignment="1">
      <alignment vertical="top"/>
    </xf>
    <xf numFmtId="0" fontId="0" fillId="0" borderId="0" xfId="0" applyAlignment="1">
      <alignment vertical="top"/>
    </xf>
    <xf numFmtId="0" fontId="9" fillId="0" borderId="12" xfId="0" applyFont="1" applyBorder="1"/>
    <xf numFmtId="0" fontId="9" fillId="0" borderId="16" xfId="0" applyFont="1" applyBorder="1"/>
    <xf numFmtId="0" fontId="8" fillId="0" borderId="4" xfId="0" applyFont="1" applyBorder="1" applyAlignment="1">
      <alignment vertical="center"/>
    </xf>
    <xf numFmtId="0" fontId="12" fillId="0" borderId="5" xfId="0" applyFont="1" applyBorder="1" applyAlignment="1">
      <alignment vertical="center"/>
    </xf>
    <xf numFmtId="9" fontId="8" fillId="0" borderId="8" xfId="0" applyNumberFormat="1" applyFont="1" applyBorder="1" applyAlignment="1">
      <alignment horizontal="left" vertical="center" wrapText="1"/>
    </xf>
    <xf numFmtId="0" fontId="8" fillId="0" borderId="13" xfId="0" applyFont="1" applyBorder="1" applyAlignment="1">
      <alignment horizontal="center" vertical="center" wrapText="1"/>
    </xf>
    <xf numFmtId="0" fontId="22"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7" xfId="0" applyFont="1" applyBorder="1"/>
    <xf numFmtId="9" fontId="8" fillId="0" borderId="17" xfId="0" applyNumberFormat="1" applyFont="1" applyBorder="1" applyAlignment="1">
      <alignment horizontal="left" vertical="center" wrapText="1"/>
    </xf>
    <xf numFmtId="0" fontId="21" fillId="0" borderId="17" xfId="0" applyFont="1" applyBorder="1" applyAlignment="1">
      <alignment horizontal="center" vertical="center" wrapText="1"/>
    </xf>
    <xf numFmtId="0" fontId="21" fillId="2" borderId="9" xfId="0" applyFont="1" applyFill="1" applyBorder="1" applyAlignment="1">
      <alignment horizontal="center" vertical="center" wrapText="1"/>
    </xf>
    <xf numFmtId="0" fontId="23" fillId="0" borderId="11" xfId="0" applyFont="1" applyBorder="1" applyAlignment="1">
      <alignment horizontal="center" vertical="center" wrapText="1"/>
    </xf>
    <xf numFmtId="0" fontId="22" fillId="2" borderId="9" xfId="0" applyFont="1" applyFill="1" applyBorder="1" applyAlignment="1">
      <alignment horizontal="center" vertical="center" wrapText="1"/>
    </xf>
    <xf numFmtId="3" fontId="23" fillId="0" borderId="11" xfId="0" applyNumberFormat="1" applyFont="1" applyBorder="1" applyAlignment="1">
      <alignment horizontal="center" vertical="center" wrapText="1"/>
    </xf>
    <xf numFmtId="0" fontId="21" fillId="2" borderId="10" xfId="0" applyFont="1" applyFill="1" applyBorder="1" applyAlignment="1">
      <alignment horizontal="center" vertical="center" wrapText="1"/>
    </xf>
    <xf numFmtId="10" fontId="21" fillId="0" borderId="9" xfId="0" applyNumberFormat="1" applyFont="1" applyBorder="1" applyAlignment="1">
      <alignment horizontal="center" vertical="center" wrapText="1"/>
    </xf>
    <xf numFmtId="0" fontId="21" fillId="0" borderId="5" xfId="0" applyFont="1" applyBorder="1" applyAlignment="1">
      <alignment vertical="center"/>
    </xf>
    <xf numFmtId="0" fontId="21" fillId="0" borderId="7" xfId="0" applyFont="1" applyBorder="1" applyAlignment="1">
      <alignment vertical="center"/>
    </xf>
    <xf numFmtId="0" fontId="25" fillId="2" borderId="12" xfId="0" applyFont="1" applyFill="1" applyBorder="1" applyAlignment="1">
      <alignment horizontal="right" vertical="center"/>
    </xf>
    <xf numFmtId="165" fontId="25" fillId="0" borderId="9" xfId="0" applyNumberFormat="1" applyFont="1" applyBorder="1" applyAlignment="1">
      <alignment horizontal="center" vertical="center" wrapText="1"/>
    </xf>
    <xf numFmtId="9" fontId="21" fillId="0" borderId="10" xfId="0" applyNumberFormat="1" applyFont="1" applyBorder="1" applyAlignment="1">
      <alignment horizontal="center" vertical="center" wrapText="1"/>
    </xf>
    <xf numFmtId="0" fontId="25" fillId="2" borderId="8" xfId="0" applyFont="1" applyFill="1" applyBorder="1" applyAlignment="1">
      <alignment horizontal="right" vertical="center"/>
    </xf>
    <xf numFmtId="0" fontId="21" fillId="0" borderId="0" xfId="0" applyFont="1" applyAlignment="1">
      <alignment horizontal="center" vertical="center" wrapText="1"/>
    </xf>
    <xf numFmtId="0" fontId="21" fillId="0" borderId="0" xfId="0" applyFont="1" applyAlignment="1">
      <alignment horizontal="center" wrapText="1"/>
    </xf>
    <xf numFmtId="165" fontId="25" fillId="0" borderId="0" xfId="0" applyNumberFormat="1" applyFont="1" applyAlignment="1">
      <alignment horizontal="center" wrapText="1"/>
    </xf>
    <xf numFmtId="9" fontId="25" fillId="0" borderId="0" xfId="0" applyNumberFormat="1" applyFont="1" applyAlignment="1">
      <alignment horizontal="center" vertical="center" wrapText="1"/>
    </xf>
    <xf numFmtId="9" fontId="21" fillId="0" borderId="0" xfId="0" applyNumberFormat="1" applyFont="1" applyAlignment="1">
      <alignment horizontal="center" vertical="center" wrapText="1"/>
    </xf>
    <xf numFmtId="0" fontId="21" fillId="0" borderId="0" xfId="0" applyFont="1"/>
    <xf numFmtId="0" fontId="26" fillId="0" borderId="0" xfId="0" applyFont="1"/>
    <xf numFmtId="9" fontId="22" fillId="0" borderId="17" xfId="0" applyNumberFormat="1" applyFont="1" applyBorder="1" applyAlignment="1">
      <alignment horizontal="center" vertical="center" wrapText="1"/>
    </xf>
    <xf numFmtId="0" fontId="7" fillId="3" borderId="17" xfId="0" applyFont="1" applyFill="1" applyBorder="1" applyAlignment="1">
      <alignment horizontal="center" vertical="center"/>
    </xf>
    <xf numFmtId="0" fontId="7" fillId="0" borderId="2" xfId="0" applyFont="1" applyBorder="1" applyAlignment="1">
      <alignment horizontal="center" vertical="center" wrapText="1"/>
    </xf>
    <xf numFmtId="0" fontId="3" fillId="0" borderId="14" xfId="0" applyFont="1" applyBorder="1"/>
    <xf numFmtId="0" fontId="7" fillId="0" borderId="17" xfId="0" applyFont="1" applyBorder="1" applyAlignment="1">
      <alignment horizontal="center" vertical="center" wrapText="1"/>
    </xf>
    <xf numFmtId="0" fontId="3" fillId="0" borderId="17" xfId="0" applyFont="1" applyBorder="1"/>
    <xf numFmtId="9" fontId="28" fillId="0" borderId="11" xfId="0" applyNumberFormat="1" applyFont="1" applyBorder="1" applyAlignment="1">
      <alignment horizontal="center" vertical="center" wrapText="1"/>
    </xf>
    <xf numFmtId="1" fontId="9" fillId="0" borderId="9" xfId="0" applyNumberFormat="1" applyFont="1" applyBorder="1" applyAlignment="1">
      <alignment horizontal="center" vertical="center" wrapText="1"/>
    </xf>
    <xf numFmtId="0" fontId="24" fillId="0" borderId="12" xfId="0" applyFont="1" applyBorder="1"/>
    <xf numFmtId="9" fontId="1" fillId="0" borderId="12" xfId="0" applyNumberFormat="1" applyFont="1" applyBorder="1" applyAlignment="1">
      <alignment vertical="top" wrapText="1"/>
    </xf>
    <xf numFmtId="0" fontId="2" fillId="0" borderId="17" xfId="0" applyFont="1" applyBorder="1" applyAlignment="1">
      <alignment horizontal="center" vertical="center" wrapText="1"/>
    </xf>
    <xf numFmtId="0" fontId="5" fillId="0" borderId="17" xfId="0" applyFont="1" applyBorder="1" applyAlignment="1">
      <alignment horizontal="center" vertical="center"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6" fillId="2" borderId="21"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6" fillId="2" borderId="26" xfId="0" applyFont="1" applyFill="1" applyBorder="1" applyAlignment="1">
      <alignment horizontal="center" vertical="center" wrapText="1"/>
    </xf>
    <xf numFmtId="0" fontId="5" fillId="0" borderId="6" xfId="0" applyFont="1" applyBorder="1" applyAlignment="1">
      <alignment horizontal="center" vertical="center"/>
    </xf>
    <xf numFmtId="0" fontId="3" fillId="0" borderId="12" xfId="0" applyFont="1" applyBorder="1"/>
    <xf numFmtId="0" fontId="8" fillId="2" borderId="13" xfId="0" applyFont="1" applyFill="1" applyBorder="1" applyAlignment="1">
      <alignment horizontal="center" vertical="center" wrapText="1"/>
    </xf>
    <xf numFmtId="164" fontId="8" fillId="2" borderId="13" xfId="0" applyNumberFormat="1" applyFont="1" applyFill="1" applyBorder="1" applyAlignment="1">
      <alignment horizontal="center" vertical="center" wrapText="1"/>
    </xf>
    <xf numFmtId="9" fontId="9" fillId="0" borderId="13" xfId="0" applyNumberFormat="1" applyFont="1" applyBorder="1" applyAlignment="1">
      <alignment horizontal="center" vertical="center" wrapText="1"/>
    </xf>
    <xf numFmtId="0" fontId="21" fillId="2" borderId="13" xfId="0" applyFont="1" applyFill="1" applyBorder="1" applyAlignment="1">
      <alignment horizontal="center" vertical="center" wrapText="1"/>
    </xf>
    <xf numFmtId="9" fontId="21" fillId="0" borderId="13" xfId="0" applyNumberFormat="1" applyFont="1" applyBorder="1" applyAlignment="1">
      <alignment horizontal="center" vertical="center" wrapText="1"/>
    </xf>
    <xf numFmtId="0" fontId="22" fillId="0" borderId="18" xfId="0" applyFont="1" applyBorder="1" applyAlignment="1">
      <alignment horizontal="center" vertical="center" wrapText="1"/>
    </xf>
    <xf numFmtId="0" fontId="7" fillId="3" borderId="17"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5" fillId="3" borderId="17" xfId="0" applyFont="1" applyFill="1" applyBorder="1" applyAlignment="1">
      <alignment horizontal="center" vertical="center" wrapText="1"/>
    </xf>
    <xf numFmtId="0" fontId="23" fillId="0" borderId="17" xfId="0" applyFont="1" applyBorder="1"/>
    <xf numFmtId="0" fontId="7" fillId="3" borderId="1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2"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11" Type="http://schemas.openxmlformats.org/officeDocument/2006/relationships/theme" Target="theme/theme1.xml"/><Relationship Id="rId10" Type="http://customschemas.google.com/relationships/workbookmetadata" Target="metadata"/><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504825</xdr:colOff>
      <xdr:row>0</xdr:row>
      <xdr:rowOff>57150</xdr:rowOff>
    </xdr:from>
    <xdr:ext cx="3038475" cy="819150"/>
    <xdr:pic>
      <xdr:nvPicPr>
        <xdr:cNvPr id="2" name="image1.png" title="Imagen">
          <a:extLst>
            <a:ext uri="{FF2B5EF4-FFF2-40B4-BE49-F238E27FC236}">
              <a16:creationId xmlns:a16="http://schemas.microsoft.com/office/drawing/2014/main" id="{59FCB673-A6E8-4911-B331-F93ECC5B72BC}"/>
            </a:ext>
          </a:extLst>
        </xdr:cNvPr>
        <xdr:cNvPicPr preferRelativeResize="0"/>
      </xdr:nvPicPr>
      <xdr:blipFill>
        <a:blip xmlns:r="http://schemas.openxmlformats.org/officeDocument/2006/relationships" r:embed="rId1" cstate="print"/>
        <a:stretch>
          <a:fillRect/>
        </a:stretch>
      </xdr:blipFill>
      <xdr:spPr>
        <a:xfrm>
          <a:off x="1000125" y="57150"/>
          <a:ext cx="3038475" cy="819150"/>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MAREVALO/Downloads/Formato%20Seguimiento%20Proyectos%20Inversi&#243;n%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talecimiento Tecnología"/>
      <sheetName val="Prevención Riesgos Júridicos"/>
      <sheetName val="Sistemas de Gestión"/>
      <sheetName val="Fortalecimiento Fondos"/>
      <sheetName val="Supervisión BR"/>
      <sheetName val="Acervo Documental"/>
      <sheetName val="Materia Normativa"/>
      <sheetName val="Buen Gobierno"/>
      <sheetName val="Consolidado"/>
      <sheetName val="Hoja1"/>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605CE-7769-417C-81B5-CFA145F33FDE}">
  <sheetPr>
    <pageSetUpPr fitToPage="1"/>
  </sheetPr>
  <dimension ref="A1:R1000"/>
  <sheetViews>
    <sheetView showGridLines="0" tabSelected="1" zoomScale="40" zoomScaleNormal="40" zoomScaleSheetLayoutView="40" workbookViewId="0">
      <pane ySplit="8" topLeftCell="A9" activePane="bottomLeft" state="frozen"/>
      <selection pane="bottomLeft" activeCell="Q12" sqref="Q12"/>
    </sheetView>
  </sheetViews>
  <sheetFormatPr baseColWidth="10" defaultColWidth="14.44140625" defaultRowHeight="15" customHeight="1" outlineLevelRow="1"/>
  <cols>
    <col min="1" max="1" width="7.33203125" customWidth="1"/>
    <col min="2" max="2" width="11.88671875" customWidth="1"/>
    <col min="3" max="4" width="23" customWidth="1"/>
    <col min="5" max="5" width="28" customWidth="1"/>
    <col min="6" max="6" width="17.88671875" customWidth="1"/>
    <col min="7" max="7" width="23" customWidth="1"/>
    <col min="8" max="8" width="10.6640625" customWidth="1"/>
    <col min="9" max="9" width="11" customWidth="1"/>
    <col min="10" max="10" width="28" customWidth="1"/>
    <col min="11" max="11" width="10.109375" customWidth="1"/>
    <col min="12" max="12" width="19.5546875" customWidth="1"/>
    <col min="13" max="13" width="16" style="55" customWidth="1"/>
    <col min="14" max="14" width="16.21875" style="55" customWidth="1"/>
    <col min="15" max="15" width="14.44140625" style="55" customWidth="1"/>
    <col min="16" max="16" width="17.6640625" style="55" customWidth="1"/>
    <col min="17" max="17" width="13" style="55" customWidth="1"/>
    <col min="18" max="18" width="70.77734375" style="25" customWidth="1"/>
  </cols>
  <sheetData>
    <row r="1" spans="1:18" ht="36" customHeight="1">
      <c r="A1" s="66" t="s">
        <v>0</v>
      </c>
      <c r="B1" s="66"/>
      <c r="C1" s="66"/>
      <c r="D1" s="66"/>
      <c r="E1" s="66"/>
      <c r="F1" s="66"/>
      <c r="G1" s="66"/>
      <c r="H1" s="66"/>
      <c r="I1" s="66"/>
      <c r="J1" s="66"/>
      <c r="K1" s="66"/>
      <c r="L1" s="66"/>
      <c r="M1" s="66"/>
      <c r="N1" s="66"/>
      <c r="O1" s="66"/>
      <c r="P1" s="66"/>
      <c r="Q1" s="68" t="s">
        <v>1</v>
      </c>
      <c r="R1" s="69"/>
    </row>
    <row r="2" spans="1:18" ht="18.600000000000001" customHeight="1">
      <c r="A2" s="66"/>
      <c r="B2" s="66"/>
      <c r="C2" s="66"/>
      <c r="D2" s="66"/>
      <c r="E2" s="66"/>
      <c r="F2" s="66"/>
      <c r="G2" s="66"/>
      <c r="H2" s="66"/>
      <c r="I2" s="66"/>
      <c r="J2" s="66"/>
      <c r="K2" s="66"/>
      <c r="L2" s="66"/>
      <c r="M2" s="66"/>
      <c r="N2" s="66"/>
      <c r="O2" s="66"/>
      <c r="P2" s="66"/>
      <c r="Q2" s="68">
        <v>44136</v>
      </c>
      <c r="R2" s="69"/>
    </row>
    <row r="3" spans="1:18" ht="18.75" customHeight="1">
      <c r="A3" s="66"/>
      <c r="B3" s="66"/>
      <c r="C3" s="66"/>
      <c r="D3" s="66"/>
      <c r="E3" s="66"/>
      <c r="F3" s="66"/>
      <c r="G3" s="66"/>
      <c r="H3" s="66"/>
      <c r="I3" s="66"/>
      <c r="J3" s="66"/>
      <c r="K3" s="66"/>
      <c r="L3" s="66"/>
      <c r="M3" s="66"/>
      <c r="N3" s="66"/>
      <c r="O3" s="66"/>
      <c r="P3" s="66"/>
      <c r="Q3" s="68" t="s">
        <v>2</v>
      </c>
      <c r="R3" s="69"/>
    </row>
    <row r="4" spans="1:18" ht="18" customHeight="1">
      <c r="A4" s="67" t="s">
        <v>3</v>
      </c>
      <c r="B4" s="61"/>
      <c r="C4" s="70" t="s">
        <v>4</v>
      </c>
      <c r="D4" s="71"/>
      <c r="E4" s="71"/>
      <c r="F4" s="71"/>
      <c r="G4" s="71"/>
      <c r="H4" s="71"/>
      <c r="I4" s="71"/>
      <c r="J4" s="71"/>
      <c r="K4" s="71"/>
      <c r="L4" s="71"/>
      <c r="M4" s="71"/>
      <c r="N4" s="71"/>
      <c r="O4" s="71"/>
      <c r="P4" s="71"/>
      <c r="Q4" s="71"/>
      <c r="R4" s="72"/>
    </row>
    <row r="5" spans="1:18" ht="12.75" customHeight="1">
      <c r="A5" s="61"/>
      <c r="B5" s="61"/>
      <c r="C5" s="73"/>
      <c r="D5" s="74"/>
      <c r="E5" s="74"/>
      <c r="F5" s="74"/>
      <c r="G5" s="74"/>
      <c r="H5" s="74"/>
      <c r="I5" s="74"/>
      <c r="J5" s="74"/>
      <c r="K5" s="74"/>
      <c r="L5" s="74"/>
      <c r="M5" s="74"/>
      <c r="N5" s="74"/>
      <c r="O5" s="74"/>
      <c r="P5" s="74"/>
      <c r="Q5" s="74"/>
      <c r="R5" s="75"/>
    </row>
    <row r="6" spans="1:18" ht="19.2">
      <c r="A6" s="76" t="s">
        <v>5</v>
      </c>
      <c r="B6" s="77"/>
      <c r="C6" s="77"/>
      <c r="D6" s="77"/>
      <c r="E6" s="77"/>
      <c r="F6" s="77"/>
      <c r="G6" s="77"/>
      <c r="H6" s="77"/>
      <c r="I6" s="77"/>
      <c r="J6" s="77"/>
      <c r="K6" s="77"/>
      <c r="L6" s="77"/>
      <c r="M6" s="77"/>
      <c r="N6" s="77"/>
      <c r="O6" s="77"/>
      <c r="P6" s="77"/>
      <c r="Q6" s="64"/>
      <c r="R6" s="65"/>
    </row>
    <row r="7" spans="1:18" ht="54" customHeight="1">
      <c r="A7" s="84" t="s">
        <v>6</v>
      </c>
      <c r="B7" s="61"/>
      <c r="C7" s="61"/>
      <c r="D7" s="61"/>
      <c r="E7" s="84" t="s">
        <v>7</v>
      </c>
      <c r="F7" s="84"/>
      <c r="G7" s="84"/>
      <c r="H7" s="84"/>
      <c r="I7" s="84"/>
      <c r="J7" s="84"/>
      <c r="K7" s="84"/>
      <c r="L7" s="84"/>
      <c r="M7" s="85" t="s">
        <v>8</v>
      </c>
      <c r="N7" s="86" t="s">
        <v>9</v>
      </c>
      <c r="O7" s="87"/>
      <c r="P7" s="87"/>
      <c r="Q7" s="57" t="s">
        <v>10</v>
      </c>
      <c r="R7" s="57"/>
    </row>
    <row r="8" spans="1:18" ht="64.5" customHeight="1">
      <c r="A8" s="88" t="s">
        <v>11</v>
      </c>
      <c r="B8" s="88" t="s">
        <v>12</v>
      </c>
      <c r="C8" s="88" t="s">
        <v>13</v>
      </c>
      <c r="D8" s="88" t="s">
        <v>14</v>
      </c>
      <c r="E8" s="88" t="s">
        <v>15</v>
      </c>
      <c r="F8" s="88" t="s">
        <v>16</v>
      </c>
      <c r="G8" s="88" t="s">
        <v>17</v>
      </c>
      <c r="H8" s="88" t="s">
        <v>18</v>
      </c>
      <c r="I8" s="88" t="s">
        <v>19</v>
      </c>
      <c r="J8" s="88" t="s">
        <v>20</v>
      </c>
      <c r="K8" s="88" t="s">
        <v>21</v>
      </c>
      <c r="L8" s="88" t="s">
        <v>22</v>
      </c>
      <c r="M8" s="85" t="s">
        <v>23</v>
      </c>
      <c r="N8" s="85" t="s">
        <v>24</v>
      </c>
      <c r="O8" s="85" t="s">
        <v>470</v>
      </c>
      <c r="P8" s="85" t="s">
        <v>25</v>
      </c>
      <c r="Q8" s="85" t="s">
        <v>26</v>
      </c>
      <c r="R8" s="88" t="s">
        <v>27</v>
      </c>
    </row>
    <row r="9" spans="1:18" ht="125.25" customHeight="1" outlineLevel="1">
      <c r="A9" s="78">
        <v>1</v>
      </c>
      <c r="B9" s="78" t="s">
        <v>28</v>
      </c>
      <c r="C9" s="78" t="s">
        <v>29</v>
      </c>
      <c r="D9" s="78" t="s">
        <v>30</v>
      </c>
      <c r="E9" s="78" t="s">
        <v>31</v>
      </c>
      <c r="F9" s="78" t="s">
        <v>32</v>
      </c>
      <c r="G9" s="78" t="s">
        <v>33</v>
      </c>
      <c r="H9" s="79">
        <v>44958</v>
      </c>
      <c r="I9" s="79">
        <v>45290</v>
      </c>
      <c r="J9" s="78" t="s">
        <v>34</v>
      </c>
      <c r="K9" s="80">
        <v>1</v>
      </c>
      <c r="L9" s="78" t="s">
        <v>35</v>
      </c>
      <c r="M9" s="81" t="s">
        <v>9</v>
      </c>
      <c r="N9" s="81" t="s">
        <v>36</v>
      </c>
      <c r="O9" s="81" t="s">
        <v>37</v>
      </c>
      <c r="P9" s="81" t="s">
        <v>38</v>
      </c>
      <c r="Q9" s="82">
        <v>0.74</v>
      </c>
      <c r="R9" s="83" t="s">
        <v>484</v>
      </c>
    </row>
    <row r="10" spans="1:18" ht="180" customHeight="1" outlineLevel="1">
      <c r="A10" s="1">
        <v>2</v>
      </c>
      <c r="B10" s="1" t="s">
        <v>28</v>
      </c>
      <c r="C10" s="1" t="s">
        <v>29</v>
      </c>
      <c r="D10" s="1" t="s">
        <v>30</v>
      </c>
      <c r="E10" s="1" t="s">
        <v>499</v>
      </c>
      <c r="F10" s="1" t="s">
        <v>32</v>
      </c>
      <c r="G10" s="1" t="s">
        <v>33</v>
      </c>
      <c r="H10" s="2">
        <v>44958</v>
      </c>
      <c r="I10" s="2">
        <v>45290</v>
      </c>
      <c r="J10" s="39" t="s">
        <v>489</v>
      </c>
      <c r="K10" s="4">
        <v>1</v>
      </c>
      <c r="L10" s="1" t="s">
        <v>39</v>
      </c>
      <c r="M10" s="37" t="s">
        <v>9</v>
      </c>
      <c r="N10" s="37" t="s">
        <v>36</v>
      </c>
      <c r="O10" s="37" t="s">
        <v>40</v>
      </c>
      <c r="P10" s="37" t="s">
        <v>38</v>
      </c>
      <c r="Q10" s="20">
        <v>0.8</v>
      </c>
      <c r="R10" s="32" t="s">
        <v>485</v>
      </c>
    </row>
    <row r="11" spans="1:18" ht="114.75" customHeight="1" outlineLevel="1">
      <c r="A11" s="1">
        <v>3</v>
      </c>
      <c r="B11" s="1" t="s">
        <v>28</v>
      </c>
      <c r="C11" s="1" t="s">
        <v>29</v>
      </c>
      <c r="D11" s="1" t="s">
        <v>30</v>
      </c>
      <c r="E11" s="1" t="s">
        <v>41</v>
      </c>
      <c r="F11" s="1" t="s">
        <v>32</v>
      </c>
      <c r="G11" s="1" t="s">
        <v>33</v>
      </c>
      <c r="H11" s="2">
        <v>44958</v>
      </c>
      <c r="I11" s="2">
        <v>45290</v>
      </c>
      <c r="J11" s="1" t="s">
        <v>42</v>
      </c>
      <c r="K11" s="4">
        <v>1</v>
      </c>
      <c r="L11" s="1" t="s">
        <v>43</v>
      </c>
      <c r="M11" s="37" t="s">
        <v>9</v>
      </c>
      <c r="N11" s="37" t="s">
        <v>36</v>
      </c>
      <c r="O11" s="37" t="s">
        <v>44</v>
      </c>
      <c r="P11" s="37" t="s">
        <v>38</v>
      </c>
      <c r="Q11" s="20">
        <v>0.8</v>
      </c>
      <c r="R11" s="32" t="s">
        <v>444</v>
      </c>
    </row>
    <row r="12" spans="1:18" ht="113.25" customHeight="1" outlineLevel="1">
      <c r="A12" s="1">
        <v>4</v>
      </c>
      <c r="B12" s="1" t="s">
        <v>28</v>
      </c>
      <c r="C12" s="1" t="s">
        <v>29</v>
      </c>
      <c r="D12" s="1" t="s">
        <v>30</v>
      </c>
      <c r="E12" s="1" t="s">
        <v>45</v>
      </c>
      <c r="F12" s="1" t="s">
        <v>32</v>
      </c>
      <c r="G12" s="1" t="s">
        <v>33</v>
      </c>
      <c r="H12" s="2">
        <v>44958</v>
      </c>
      <c r="I12" s="2">
        <v>45290</v>
      </c>
      <c r="J12" s="1" t="s">
        <v>46</v>
      </c>
      <c r="K12" s="4">
        <v>1</v>
      </c>
      <c r="L12" s="1" t="s">
        <v>47</v>
      </c>
      <c r="M12" s="37" t="s">
        <v>9</v>
      </c>
      <c r="N12" s="37" t="s">
        <v>36</v>
      </c>
      <c r="O12" s="37" t="s">
        <v>48</v>
      </c>
      <c r="P12" s="37" t="s">
        <v>38</v>
      </c>
      <c r="Q12" s="20">
        <v>0.73440000000000005</v>
      </c>
      <c r="R12" s="32" t="s">
        <v>445</v>
      </c>
    </row>
    <row r="13" spans="1:18" ht="114.75" customHeight="1" outlineLevel="1">
      <c r="A13" s="1">
        <v>5</v>
      </c>
      <c r="B13" s="1" t="s">
        <v>28</v>
      </c>
      <c r="C13" s="1" t="s">
        <v>29</v>
      </c>
      <c r="D13" s="1" t="s">
        <v>30</v>
      </c>
      <c r="E13" s="1" t="s">
        <v>49</v>
      </c>
      <c r="F13" s="1" t="s">
        <v>32</v>
      </c>
      <c r="G13" s="1" t="s">
        <v>33</v>
      </c>
      <c r="H13" s="2">
        <v>44958</v>
      </c>
      <c r="I13" s="2">
        <v>45290</v>
      </c>
      <c r="J13" s="1" t="s">
        <v>50</v>
      </c>
      <c r="K13" s="4">
        <v>1</v>
      </c>
      <c r="L13" s="1" t="s">
        <v>51</v>
      </c>
      <c r="M13" s="37" t="s">
        <v>9</v>
      </c>
      <c r="N13" s="37" t="s">
        <v>36</v>
      </c>
      <c r="O13" s="37" t="s">
        <v>52</v>
      </c>
      <c r="P13" s="37" t="s">
        <v>38</v>
      </c>
      <c r="Q13" s="20">
        <v>0.68</v>
      </c>
      <c r="R13" s="32" t="s">
        <v>446</v>
      </c>
    </row>
    <row r="14" spans="1:18" ht="114.75" customHeight="1" outlineLevel="1">
      <c r="A14" s="1">
        <v>6</v>
      </c>
      <c r="B14" s="1" t="s">
        <v>28</v>
      </c>
      <c r="C14" s="1" t="s">
        <v>29</v>
      </c>
      <c r="D14" s="1" t="s">
        <v>30</v>
      </c>
      <c r="E14" s="1" t="s">
        <v>53</v>
      </c>
      <c r="F14" s="1" t="s">
        <v>32</v>
      </c>
      <c r="G14" s="1" t="s">
        <v>33</v>
      </c>
      <c r="H14" s="2">
        <v>45017</v>
      </c>
      <c r="I14" s="2">
        <v>45290</v>
      </c>
      <c r="J14" s="1" t="s">
        <v>54</v>
      </c>
      <c r="K14" s="5">
        <v>5</v>
      </c>
      <c r="L14" s="1" t="s">
        <v>55</v>
      </c>
      <c r="M14" s="37" t="s">
        <v>9</v>
      </c>
      <c r="N14" s="37" t="s">
        <v>56</v>
      </c>
      <c r="O14" s="37" t="s">
        <v>57</v>
      </c>
      <c r="P14" s="37" t="s">
        <v>58</v>
      </c>
      <c r="Q14" s="20">
        <v>1</v>
      </c>
      <c r="R14" s="33" t="s">
        <v>420</v>
      </c>
    </row>
    <row r="15" spans="1:18" ht="92.4" outlineLevel="1">
      <c r="A15" s="1">
        <v>7</v>
      </c>
      <c r="B15" s="1" t="s">
        <v>28</v>
      </c>
      <c r="C15" s="1" t="s">
        <v>29</v>
      </c>
      <c r="D15" s="1" t="s">
        <v>59</v>
      </c>
      <c r="E15" s="1" t="s">
        <v>60</v>
      </c>
      <c r="F15" s="1" t="s">
        <v>61</v>
      </c>
      <c r="G15" s="1" t="s">
        <v>33</v>
      </c>
      <c r="H15" s="2">
        <v>45017</v>
      </c>
      <c r="I15" s="2">
        <v>45290</v>
      </c>
      <c r="J15" s="1" t="s">
        <v>62</v>
      </c>
      <c r="K15" s="4">
        <v>1</v>
      </c>
      <c r="L15" s="1" t="s">
        <v>63</v>
      </c>
      <c r="M15" s="37" t="s">
        <v>9</v>
      </c>
      <c r="N15" s="37" t="s">
        <v>61</v>
      </c>
      <c r="O15" s="37" t="s">
        <v>57</v>
      </c>
      <c r="P15" s="37" t="s">
        <v>64</v>
      </c>
      <c r="Q15" s="20">
        <v>0.86</v>
      </c>
      <c r="R15" s="32" t="s">
        <v>447</v>
      </c>
    </row>
    <row r="16" spans="1:18" ht="140.25" customHeight="1" outlineLevel="1">
      <c r="A16" s="1">
        <v>8</v>
      </c>
      <c r="B16" s="1" t="s">
        <v>28</v>
      </c>
      <c r="C16" s="1" t="s">
        <v>29</v>
      </c>
      <c r="D16" s="1" t="s">
        <v>59</v>
      </c>
      <c r="E16" s="1" t="s">
        <v>65</v>
      </c>
      <c r="F16" s="1" t="s">
        <v>61</v>
      </c>
      <c r="G16" s="1" t="s">
        <v>33</v>
      </c>
      <c r="H16" s="2">
        <v>45017</v>
      </c>
      <c r="I16" s="2">
        <v>45290</v>
      </c>
      <c r="J16" s="1" t="s">
        <v>66</v>
      </c>
      <c r="K16" s="4">
        <v>0.9</v>
      </c>
      <c r="L16" s="1" t="s">
        <v>67</v>
      </c>
      <c r="M16" s="37" t="s">
        <v>9</v>
      </c>
      <c r="N16" s="37" t="s">
        <v>61</v>
      </c>
      <c r="O16" s="37" t="s">
        <v>57</v>
      </c>
      <c r="P16" s="37" t="s">
        <v>64</v>
      </c>
      <c r="Q16" s="20">
        <v>0.5</v>
      </c>
      <c r="R16" s="32" t="s">
        <v>437</v>
      </c>
    </row>
    <row r="17" spans="1:18" ht="171.6" outlineLevel="1">
      <c r="A17" s="1">
        <v>9</v>
      </c>
      <c r="B17" s="1" t="s">
        <v>28</v>
      </c>
      <c r="C17" s="1" t="s">
        <v>29</v>
      </c>
      <c r="D17" s="1" t="s">
        <v>59</v>
      </c>
      <c r="E17" s="1" t="s">
        <v>68</v>
      </c>
      <c r="F17" s="1" t="s">
        <v>61</v>
      </c>
      <c r="G17" s="1" t="s">
        <v>33</v>
      </c>
      <c r="H17" s="2">
        <v>45017</v>
      </c>
      <c r="I17" s="2">
        <v>45290</v>
      </c>
      <c r="J17" s="1" t="s">
        <v>69</v>
      </c>
      <c r="K17" s="4">
        <v>0.9</v>
      </c>
      <c r="L17" s="1" t="s">
        <v>70</v>
      </c>
      <c r="M17" s="37" t="s">
        <v>9</v>
      </c>
      <c r="N17" s="37" t="s">
        <v>61</v>
      </c>
      <c r="O17" s="37" t="s">
        <v>57</v>
      </c>
      <c r="P17" s="37" t="s">
        <v>64</v>
      </c>
      <c r="Q17" s="20">
        <v>1</v>
      </c>
      <c r="R17" s="32" t="s">
        <v>451</v>
      </c>
    </row>
    <row r="18" spans="1:18" ht="204" customHeight="1" outlineLevel="1">
      <c r="A18" s="1">
        <v>10</v>
      </c>
      <c r="B18" s="1" t="s">
        <v>28</v>
      </c>
      <c r="C18" s="1" t="s">
        <v>29</v>
      </c>
      <c r="D18" s="1" t="s">
        <v>59</v>
      </c>
      <c r="E18" s="1" t="s">
        <v>71</v>
      </c>
      <c r="F18" s="1" t="s">
        <v>61</v>
      </c>
      <c r="G18" s="1" t="s">
        <v>33</v>
      </c>
      <c r="H18" s="2">
        <v>44958</v>
      </c>
      <c r="I18" s="2">
        <v>45290</v>
      </c>
      <c r="J18" s="1" t="s">
        <v>72</v>
      </c>
      <c r="K18" s="5">
        <v>10</v>
      </c>
      <c r="L18" s="1" t="s">
        <v>73</v>
      </c>
      <c r="M18" s="37" t="s">
        <v>9</v>
      </c>
      <c r="N18" s="37" t="s">
        <v>61</v>
      </c>
      <c r="O18" s="37" t="s">
        <v>57</v>
      </c>
      <c r="P18" s="37" t="s">
        <v>64</v>
      </c>
      <c r="Q18" s="20">
        <v>1</v>
      </c>
      <c r="R18" s="32" t="s">
        <v>491</v>
      </c>
    </row>
    <row r="19" spans="1:18" ht="114.75" customHeight="1" outlineLevel="1">
      <c r="A19" s="1">
        <v>11</v>
      </c>
      <c r="B19" s="1" t="s">
        <v>28</v>
      </c>
      <c r="C19" s="1" t="s">
        <v>29</v>
      </c>
      <c r="D19" s="1" t="s">
        <v>59</v>
      </c>
      <c r="E19" s="1" t="s">
        <v>74</v>
      </c>
      <c r="F19" s="1" t="s">
        <v>32</v>
      </c>
      <c r="G19" s="1" t="s">
        <v>75</v>
      </c>
      <c r="H19" s="2">
        <v>45017</v>
      </c>
      <c r="I19" s="2">
        <v>45290</v>
      </c>
      <c r="J19" s="1" t="s">
        <v>76</v>
      </c>
      <c r="K19" s="5">
        <v>0</v>
      </c>
      <c r="L19" s="1" t="s">
        <v>77</v>
      </c>
      <c r="M19" s="37" t="s">
        <v>9</v>
      </c>
      <c r="N19" s="37" t="s">
        <v>78</v>
      </c>
      <c r="O19" s="37" t="s">
        <v>57</v>
      </c>
      <c r="P19" s="37" t="s">
        <v>79</v>
      </c>
      <c r="Q19" s="20">
        <v>0.5</v>
      </c>
      <c r="R19" s="32" t="s">
        <v>415</v>
      </c>
    </row>
    <row r="20" spans="1:18" ht="138.75" customHeight="1" outlineLevel="1">
      <c r="A20" s="1">
        <v>12</v>
      </c>
      <c r="B20" s="1" t="s">
        <v>28</v>
      </c>
      <c r="C20" s="1" t="s">
        <v>29</v>
      </c>
      <c r="D20" s="1" t="s">
        <v>59</v>
      </c>
      <c r="E20" s="1" t="s">
        <v>80</v>
      </c>
      <c r="F20" s="1" t="s">
        <v>32</v>
      </c>
      <c r="G20" s="1" t="s">
        <v>81</v>
      </c>
      <c r="H20" s="2">
        <v>44958</v>
      </c>
      <c r="I20" s="2">
        <v>45290</v>
      </c>
      <c r="J20" s="1" t="s">
        <v>82</v>
      </c>
      <c r="K20" s="4">
        <v>0.95</v>
      </c>
      <c r="L20" s="1" t="s">
        <v>83</v>
      </c>
      <c r="M20" s="37" t="s">
        <v>9</v>
      </c>
      <c r="N20" s="37" t="s">
        <v>84</v>
      </c>
      <c r="O20" s="37" t="s">
        <v>57</v>
      </c>
      <c r="P20" s="37" t="s">
        <v>85</v>
      </c>
      <c r="Q20" s="20">
        <v>0.99139999999999995</v>
      </c>
      <c r="R20" s="32" t="s">
        <v>452</v>
      </c>
    </row>
    <row r="21" spans="1:18" ht="83.25" customHeight="1" outlineLevel="1">
      <c r="A21" s="1">
        <v>13</v>
      </c>
      <c r="B21" s="1" t="s">
        <v>28</v>
      </c>
      <c r="C21" s="1" t="s">
        <v>29</v>
      </c>
      <c r="D21" s="1" t="s">
        <v>59</v>
      </c>
      <c r="E21" s="1" t="s">
        <v>86</v>
      </c>
      <c r="F21" s="1" t="s">
        <v>32</v>
      </c>
      <c r="G21" s="1" t="s">
        <v>81</v>
      </c>
      <c r="H21" s="2">
        <v>44958</v>
      </c>
      <c r="I21" s="2">
        <v>45107</v>
      </c>
      <c r="J21" s="1" t="s">
        <v>87</v>
      </c>
      <c r="K21" s="4">
        <v>1</v>
      </c>
      <c r="L21" s="1" t="s">
        <v>88</v>
      </c>
      <c r="M21" s="37" t="s">
        <v>9</v>
      </c>
      <c r="N21" s="37" t="s">
        <v>89</v>
      </c>
      <c r="O21" s="37" t="s">
        <v>57</v>
      </c>
      <c r="P21" s="37" t="s">
        <v>90</v>
      </c>
      <c r="Q21" s="20">
        <v>1</v>
      </c>
      <c r="R21" s="32" t="s">
        <v>453</v>
      </c>
    </row>
    <row r="22" spans="1:18" ht="153" customHeight="1" outlineLevel="1">
      <c r="A22" s="1">
        <v>14</v>
      </c>
      <c r="B22" s="1" t="s">
        <v>28</v>
      </c>
      <c r="C22" s="1" t="s">
        <v>29</v>
      </c>
      <c r="D22" s="1" t="s">
        <v>59</v>
      </c>
      <c r="E22" s="1" t="s">
        <v>91</v>
      </c>
      <c r="F22" s="1" t="s">
        <v>32</v>
      </c>
      <c r="G22" s="1" t="s">
        <v>33</v>
      </c>
      <c r="H22" s="2">
        <v>44958</v>
      </c>
      <c r="I22" s="2">
        <v>45290</v>
      </c>
      <c r="J22" s="1" t="s">
        <v>92</v>
      </c>
      <c r="K22" s="4">
        <v>1</v>
      </c>
      <c r="L22" s="1" t="s">
        <v>93</v>
      </c>
      <c r="M22" s="37" t="s">
        <v>9</v>
      </c>
      <c r="N22" s="37" t="s">
        <v>94</v>
      </c>
      <c r="O22" s="37" t="s">
        <v>95</v>
      </c>
      <c r="P22" s="37" t="s">
        <v>96</v>
      </c>
      <c r="Q22" s="20">
        <v>0.4</v>
      </c>
      <c r="R22" s="32" t="s">
        <v>454</v>
      </c>
    </row>
    <row r="23" spans="1:18" ht="128.25" customHeight="1" outlineLevel="1">
      <c r="A23" s="1">
        <v>15</v>
      </c>
      <c r="B23" s="1" t="s">
        <v>28</v>
      </c>
      <c r="C23" s="1" t="s">
        <v>29</v>
      </c>
      <c r="D23" s="1" t="s">
        <v>59</v>
      </c>
      <c r="E23" s="1" t="s">
        <v>97</v>
      </c>
      <c r="F23" s="1" t="s">
        <v>98</v>
      </c>
      <c r="G23" s="1" t="s">
        <v>99</v>
      </c>
      <c r="H23" s="2">
        <v>45017</v>
      </c>
      <c r="I23" s="2">
        <v>45107</v>
      </c>
      <c r="J23" s="1" t="s">
        <v>100</v>
      </c>
      <c r="K23" s="4">
        <v>1</v>
      </c>
      <c r="L23" s="1" t="s">
        <v>101</v>
      </c>
      <c r="M23" s="37" t="s">
        <v>9</v>
      </c>
      <c r="N23" s="37" t="s">
        <v>89</v>
      </c>
      <c r="O23" s="37" t="s">
        <v>57</v>
      </c>
      <c r="P23" s="37" t="s">
        <v>102</v>
      </c>
      <c r="Q23" s="20">
        <v>0.66</v>
      </c>
      <c r="R23" s="32" t="s">
        <v>492</v>
      </c>
    </row>
    <row r="24" spans="1:18" ht="145.5" customHeight="1" outlineLevel="1">
      <c r="A24" s="1">
        <v>16</v>
      </c>
      <c r="B24" s="1" t="s">
        <v>28</v>
      </c>
      <c r="C24" s="1" t="s">
        <v>29</v>
      </c>
      <c r="D24" s="1" t="s">
        <v>59</v>
      </c>
      <c r="E24" s="6" t="s">
        <v>103</v>
      </c>
      <c r="F24" s="1" t="s">
        <v>98</v>
      </c>
      <c r="G24" s="1" t="s">
        <v>104</v>
      </c>
      <c r="H24" s="2">
        <v>45108</v>
      </c>
      <c r="I24" s="2">
        <v>45291</v>
      </c>
      <c r="J24" s="1" t="s">
        <v>105</v>
      </c>
      <c r="K24" s="7" t="s">
        <v>106</v>
      </c>
      <c r="L24" s="1" t="s">
        <v>107</v>
      </c>
      <c r="M24" s="37" t="s">
        <v>9</v>
      </c>
      <c r="N24" s="37" t="s">
        <v>89</v>
      </c>
      <c r="O24" s="37" t="s">
        <v>57</v>
      </c>
      <c r="P24" s="37" t="s">
        <v>102</v>
      </c>
      <c r="Q24" s="20">
        <v>0</v>
      </c>
      <c r="R24" s="32" t="s">
        <v>474</v>
      </c>
    </row>
    <row r="25" spans="1:18" ht="145.5" customHeight="1" outlineLevel="1">
      <c r="A25" s="1">
        <v>17</v>
      </c>
      <c r="B25" s="1" t="s">
        <v>28</v>
      </c>
      <c r="C25" s="1" t="s">
        <v>29</v>
      </c>
      <c r="D25" s="1" t="s">
        <v>59</v>
      </c>
      <c r="E25" s="6" t="s">
        <v>108</v>
      </c>
      <c r="F25" s="1" t="s">
        <v>98</v>
      </c>
      <c r="G25" s="1" t="s">
        <v>99</v>
      </c>
      <c r="H25" s="2">
        <v>45017</v>
      </c>
      <c r="I25" s="2">
        <v>45290</v>
      </c>
      <c r="J25" s="1" t="s">
        <v>109</v>
      </c>
      <c r="K25" s="7">
        <v>10</v>
      </c>
      <c r="L25" s="1" t="s">
        <v>110</v>
      </c>
      <c r="M25" s="37" t="s">
        <v>9</v>
      </c>
      <c r="N25" s="37" t="s">
        <v>89</v>
      </c>
      <c r="O25" s="37" t="s">
        <v>57</v>
      </c>
      <c r="P25" s="37" t="s">
        <v>102</v>
      </c>
      <c r="Q25" s="20">
        <v>1</v>
      </c>
      <c r="R25" s="32" t="s">
        <v>455</v>
      </c>
    </row>
    <row r="26" spans="1:18" ht="145.5" customHeight="1" outlineLevel="1">
      <c r="A26" s="1">
        <v>18</v>
      </c>
      <c r="B26" s="1" t="s">
        <v>28</v>
      </c>
      <c r="C26" s="1" t="s">
        <v>29</v>
      </c>
      <c r="D26" s="1" t="s">
        <v>59</v>
      </c>
      <c r="E26" s="6" t="s">
        <v>111</v>
      </c>
      <c r="F26" s="1" t="s">
        <v>98</v>
      </c>
      <c r="G26" s="1" t="s">
        <v>112</v>
      </c>
      <c r="H26" s="2">
        <v>45017</v>
      </c>
      <c r="I26" s="2">
        <v>45290</v>
      </c>
      <c r="J26" s="1" t="s">
        <v>113</v>
      </c>
      <c r="K26" s="7">
        <v>0</v>
      </c>
      <c r="L26" s="1" t="s">
        <v>110</v>
      </c>
      <c r="M26" s="37" t="s">
        <v>9</v>
      </c>
      <c r="N26" s="37" t="s">
        <v>89</v>
      </c>
      <c r="O26" s="37" t="s">
        <v>57</v>
      </c>
      <c r="P26" s="37" t="s">
        <v>102</v>
      </c>
      <c r="Q26" s="20">
        <v>0.5</v>
      </c>
      <c r="R26" s="32" t="s">
        <v>456</v>
      </c>
    </row>
    <row r="27" spans="1:18" ht="145.5" customHeight="1" outlineLevel="1">
      <c r="A27" s="1">
        <v>19</v>
      </c>
      <c r="B27" s="1" t="s">
        <v>28</v>
      </c>
      <c r="C27" s="1" t="s">
        <v>29</v>
      </c>
      <c r="D27" s="1" t="s">
        <v>114</v>
      </c>
      <c r="E27" s="1" t="s">
        <v>115</v>
      </c>
      <c r="F27" s="1" t="s">
        <v>32</v>
      </c>
      <c r="G27" s="1" t="s">
        <v>116</v>
      </c>
      <c r="H27" s="2">
        <v>45017</v>
      </c>
      <c r="I27" s="2">
        <v>45290</v>
      </c>
      <c r="J27" s="1" t="s">
        <v>117</v>
      </c>
      <c r="K27" s="7">
        <v>7</v>
      </c>
      <c r="L27" s="1" t="s">
        <v>118</v>
      </c>
      <c r="M27" s="37" t="s">
        <v>9</v>
      </c>
      <c r="N27" s="37" t="s">
        <v>78</v>
      </c>
      <c r="O27" s="37" t="s">
        <v>37</v>
      </c>
      <c r="P27" s="37" t="s">
        <v>119</v>
      </c>
      <c r="Q27" s="42">
        <v>0.42859999999999998</v>
      </c>
      <c r="R27" s="32" t="s">
        <v>457</v>
      </c>
    </row>
    <row r="28" spans="1:18" ht="131.25" customHeight="1" outlineLevel="1">
      <c r="A28" s="1">
        <v>20</v>
      </c>
      <c r="B28" s="1" t="s">
        <v>28</v>
      </c>
      <c r="C28" s="1" t="s">
        <v>29</v>
      </c>
      <c r="D28" s="1" t="s">
        <v>114</v>
      </c>
      <c r="E28" s="1" t="s">
        <v>120</v>
      </c>
      <c r="F28" s="1" t="s">
        <v>32</v>
      </c>
      <c r="G28" s="1" t="s">
        <v>33</v>
      </c>
      <c r="H28" s="2">
        <v>45017</v>
      </c>
      <c r="I28" s="2">
        <v>45290</v>
      </c>
      <c r="J28" s="1" t="s">
        <v>121</v>
      </c>
      <c r="K28" s="7">
        <v>2</v>
      </c>
      <c r="L28" s="1" t="s">
        <v>122</v>
      </c>
      <c r="M28" s="37" t="s">
        <v>9</v>
      </c>
      <c r="N28" s="37" t="s">
        <v>78</v>
      </c>
      <c r="O28" s="37" t="s">
        <v>37</v>
      </c>
      <c r="P28" s="37" t="s">
        <v>119</v>
      </c>
      <c r="Q28" s="20">
        <v>0</v>
      </c>
      <c r="R28" s="33" t="s">
        <v>123</v>
      </c>
    </row>
    <row r="29" spans="1:18" ht="126.75" customHeight="1" outlineLevel="1">
      <c r="A29" s="1">
        <v>21</v>
      </c>
      <c r="B29" s="1" t="s">
        <v>28</v>
      </c>
      <c r="C29" s="1" t="s">
        <v>29</v>
      </c>
      <c r="D29" s="1" t="s">
        <v>114</v>
      </c>
      <c r="E29" s="1" t="s">
        <v>124</v>
      </c>
      <c r="F29" s="1" t="s">
        <v>32</v>
      </c>
      <c r="G29" s="1" t="s">
        <v>125</v>
      </c>
      <c r="H29" s="2">
        <v>45017</v>
      </c>
      <c r="I29" s="2">
        <v>45290</v>
      </c>
      <c r="J29" s="1" t="s">
        <v>126</v>
      </c>
      <c r="K29" s="4">
        <v>0.8</v>
      </c>
      <c r="L29" s="1" t="s">
        <v>127</v>
      </c>
      <c r="M29" s="37" t="s">
        <v>9</v>
      </c>
      <c r="N29" s="37" t="s">
        <v>78</v>
      </c>
      <c r="O29" s="37" t="s">
        <v>37</v>
      </c>
      <c r="P29" s="37" t="s">
        <v>119</v>
      </c>
      <c r="Q29" s="20">
        <v>0.8</v>
      </c>
      <c r="R29" s="32" t="s">
        <v>458</v>
      </c>
    </row>
    <row r="30" spans="1:18" ht="117" customHeight="1" outlineLevel="1">
      <c r="A30" s="1">
        <v>22</v>
      </c>
      <c r="B30" s="1" t="s">
        <v>28</v>
      </c>
      <c r="C30" s="1" t="s">
        <v>29</v>
      </c>
      <c r="D30" s="1" t="s">
        <v>128</v>
      </c>
      <c r="E30" s="1" t="s">
        <v>129</v>
      </c>
      <c r="F30" s="1" t="s">
        <v>32</v>
      </c>
      <c r="G30" s="1" t="s">
        <v>130</v>
      </c>
      <c r="H30" s="2">
        <v>45017</v>
      </c>
      <c r="I30" s="2">
        <v>45107</v>
      </c>
      <c r="J30" s="1" t="s">
        <v>131</v>
      </c>
      <c r="K30" s="7">
        <v>3</v>
      </c>
      <c r="L30" s="1" t="s">
        <v>132</v>
      </c>
      <c r="M30" s="37" t="s">
        <v>9</v>
      </c>
      <c r="N30" s="37" t="s">
        <v>56</v>
      </c>
      <c r="O30" s="37" t="s">
        <v>57</v>
      </c>
      <c r="P30" s="37" t="s">
        <v>58</v>
      </c>
      <c r="Q30" s="20">
        <v>1</v>
      </c>
      <c r="R30" s="32" t="s">
        <v>459</v>
      </c>
    </row>
    <row r="31" spans="1:18" ht="117" customHeight="1" outlineLevel="1">
      <c r="A31" s="1">
        <v>23</v>
      </c>
      <c r="B31" s="1" t="s">
        <v>28</v>
      </c>
      <c r="C31" s="1" t="s">
        <v>29</v>
      </c>
      <c r="D31" s="1" t="s">
        <v>128</v>
      </c>
      <c r="E31" s="1" t="s">
        <v>133</v>
      </c>
      <c r="F31" s="1" t="s">
        <v>32</v>
      </c>
      <c r="G31" s="1" t="s">
        <v>130</v>
      </c>
      <c r="H31" s="2">
        <v>45108</v>
      </c>
      <c r="I31" s="2">
        <v>45290</v>
      </c>
      <c r="J31" s="1" t="s">
        <v>134</v>
      </c>
      <c r="K31" s="7">
        <v>1</v>
      </c>
      <c r="L31" s="1" t="s">
        <v>135</v>
      </c>
      <c r="M31" s="37" t="s">
        <v>9</v>
      </c>
      <c r="N31" s="37" t="s">
        <v>136</v>
      </c>
      <c r="O31" s="37" t="s">
        <v>57</v>
      </c>
      <c r="P31" s="37" t="s">
        <v>137</v>
      </c>
      <c r="Q31" s="20">
        <v>0.83</v>
      </c>
      <c r="R31" s="32" t="s">
        <v>438</v>
      </c>
    </row>
    <row r="32" spans="1:18" ht="145.5" customHeight="1" outlineLevel="1">
      <c r="A32" s="1">
        <v>24</v>
      </c>
      <c r="B32" s="1" t="s">
        <v>28</v>
      </c>
      <c r="C32" s="1" t="s">
        <v>29</v>
      </c>
      <c r="D32" s="1" t="s">
        <v>128</v>
      </c>
      <c r="E32" s="1" t="s">
        <v>138</v>
      </c>
      <c r="F32" s="1" t="s">
        <v>32</v>
      </c>
      <c r="G32" s="1" t="s">
        <v>139</v>
      </c>
      <c r="H32" s="2">
        <v>45017</v>
      </c>
      <c r="I32" s="2">
        <v>45107</v>
      </c>
      <c r="J32" s="6" t="s">
        <v>140</v>
      </c>
      <c r="K32" s="7" t="s">
        <v>141</v>
      </c>
      <c r="L32" s="1" t="s">
        <v>135</v>
      </c>
      <c r="M32" s="37" t="s">
        <v>9</v>
      </c>
      <c r="N32" s="37" t="s">
        <v>36</v>
      </c>
      <c r="O32" s="37" t="s">
        <v>44</v>
      </c>
      <c r="P32" s="37" t="s">
        <v>119</v>
      </c>
      <c r="Q32" s="20">
        <v>0.5</v>
      </c>
      <c r="R32" s="32" t="s">
        <v>460</v>
      </c>
    </row>
    <row r="33" spans="1:18" ht="154.5" customHeight="1" outlineLevel="1">
      <c r="A33" s="1">
        <v>25</v>
      </c>
      <c r="B33" s="1" t="s">
        <v>28</v>
      </c>
      <c r="C33" s="1" t="s">
        <v>29</v>
      </c>
      <c r="D33" s="1" t="s">
        <v>128</v>
      </c>
      <c r="E33" s="1" t="s">
        <v>142</v>
      </c>
      <c r="F33" s="1" t="s">
        <v>32</v>
      </c>
      <c r="G33" s="1" t="s">
        <v>139</v>
      </c>
      <c r="H33" s="2">
        <v>45017</v>
      </c>
      <c r="I33" s="2">
        <v>45290</v>
      </c>
      <c r="J33" s="1" t="s">
        <v>143</v>
      </c>
      <c r="K33" s="7">
        <v>2</v>
      </c>
      <c r="L33" s="1" t="s">
        <v>132</v>
      </c>
      <c r="M33" s="37" t="s">
        <v>9</v>
      </c>
      <c r="N33" s="37" t="s">
        <v>36</v>
      </c>
      <c r="O33" s="37" t="s">
        <v>44</v>
      </c>
      <c r="P33" s="37" t="s">
        <v>119</v>
      </c>
      <c r="Q33" s="20">
        <v>0.5</v>
      </c>
      <c r="R33" s="32" t="s">
        <v>461</v>
      </c>
    </row>
    <row r="34" spans="1:18" ht="145.5" customHeight="1" outlineLevel="1">
      <c r="A34" s="1">
        <v>26</v>
      </c>
      <c r="B34" s="1" t="s">
        <v>28</v>
      </c>
      <c r="C34" s="1" t="s">
        <v>29</v>
      </c>
      <c r="D34" s="1" t="s">
        <v>128</v>
      </c>
      <c r="E34" s="1" t="s">
        <v>144</v>
      </c>
      <c r="F34" s="1" t="s">
        <v>98</v>
      </c>
      <c r="G34" s="1" t="s">
        <v>145</v>
      </c>
      <c r="H34" s="2">
        <v>44958</v>
      </c>
      <c r="I34" s="2">
        <v>45290</v>
      </c>
      <c r="J34" s="1" t="s">
        <v>146</v>
      </c>
      <c r="K34" s="4">
        <v>1</v>
      </c>
      <c r="L34" s="1" t="s">
        <v>147</v>
      </c>
      <c r="M34" s="37" t="s">
        <v>9</v>
      </c>
      <c r="N34" s="37" t="s">
        <v>136</v>
      </c>
      <c r="O34" s="37" t="s">
        <v>148</v>
      </c>
      <c r="P34" s="37" t="s">
        <v>137</v>
      </c>
      <c r="Q34" s="20">
        <v>0.7</v>
      </c>
      <c r="R34" s="32" t="s">
        <v>149</v>
      </c>
    </row>
    <row r="35" spans="1:18" ht="145.5" customHeight="1" outlineLevel="1">
      <c r="A35" s="1">
        <v>27</v>
      </c>
      <c r="B35" s="1" t="s">
        <v>28</v>
      </c>
      <c r="C35" s="1" t="s">
        <v>29</v>
      </c>
      <c r="D35" s="1" t="s">
        <v>150</v>
      </c>
      <c r="E35" s="1" t="s">
        <v>151</v>
      </c>
      <c r="F35" s="1" t="s">
        <v>32</v>
      </c>
      <c r="G35" s="1" t="s">
        <v>152</v>
      </c>
      <c r="H35" s="2">
        <v>45017</v>
      </c>
      <c r="I35" s="2">
        <v>45290</v>
      </c>
      <c r="J35" s="1" t="s">
        <v>153</v>
      </c>
      <c r="K35" s="4">
        <v>0.9</v>
      </c>
      <c r="L35" s="1" t="s">
        <v>154</v>
      </c>
      <c r="M35" s="37" t="s">
        <v>9</v>
      </c>
      <c r="N35" s="37" t="s">
        <v>36</v>
      </c>
      <c r="O35" s="37" t="s">
        <v>44</v>
      </c>
      <c r="P35" s="37" t="s">
        <v>119</v>
      </c>
      <c r="Q35" s="20">
        <v>0.27</v>
      </c>
      <c r="R35" s="33" t="s">
        <v>448</v>
      </c>
    </row>
    <row r="36" spans="1:18" ht="145.5" customHeight="1" outlineLevel="1">
      <c r="A36" s="1">
        <v>28</v>
      </c>
      <c r="B36" s="1" t="s">
        <v>28</v>
      </c>
      <c r="C36" s="1" t="s">
        <v>29</v>
      </c>
      <c r="D36" s="1" t="s">
        <v>150</v>
      </c>
      <c r="E36" s="1" t="s">
        <v>155</v>
      </c>
      <c r="F36" s="1" t="s">
        <v>32</v>
      </c>
      <c r="G36" s="1" t="s">
        <v>152</v>
      </c>
      <c r="H36" s="2">
        <v>45017</v>
      </c>
      <c r="I36" s="2">
        <v>45290</v>
      </c>
      <c r="J36" s="1" t="s">
        <v>156</v>
      </c>
      <c r="K36" s="4">
        <v>0.9</v>
      </c>
      <c r="L36" s="1" t="s">
        <v>157</v>
      </c>
      <c r="M36" s="37" t="s">
        <v>9</v>
      </c>
      <c r="N36" s="37" t="s">
        <v>56</v>
      </c>
      <c r="O36" s="37" t="s">
        <v>44</v>
      </c>
      <c r="P36" s="37" t="s">
        <v>58</v>
      </c>
      <c r="Q36" s="20">
        <v>0.53129999999999999</v>
      </c>
      <c r="R36" s="33" t="s">
        <v>449</v>
      </c>
    </row>
    <row r="37" spans="1:18" ht="145.5" customHeight="1" outlineLevel="1">
      <c r="A37" s="1">
        <v>29</v>
      </c>
      <c r="B37" s="1" t="s">
        <v>28</v>
      </c>
      <c r="C37" s="1" t="s">
        <v>29</v>
      </c>
      <c r="D37" s="1" t="s">
        <v>150</v>
      </c>
      <c r="E37" s="1" t="s">
        <v>158</v>
      </c>
      <c r="F37" s="1" t="s">
        <v>159</v>
      </c>
      <c r="G37" s="1" t="s">
        <v>33</v>
      </c>
      <c r="H37" s="2">
        <v>45017</v>
      </c>
      <c r="I37" s="2">
        <v>45290</v>
      </c>
      <c r="J37" s="1" t="s">
        <v>160</v>
      </c>
      <c r="K37" s="4">
        <v>0.9</v>
      </c>
      <c r="L37" s="1" t="s">
        <v>161</v>
      </c>
      <c r="M37" s="37" t="s">
        <v>9</v>
      </c>
      <c r="N37" s="37" t="s">
        <v>56</v>
      </c>
      <c r="O37" s="37" t="s">
        <v>44</v>
      </c>
      <c r="P37" s="37" t="s">
        <v>58</v>
      </c>
      <c r="Q37" s="20">
        <v>0.48</v>
      </c>
      <c r="R37" s="33" t="s">
        <v>419</v>
      </c>
    </row>
    <row r="38" spans="1:18" ht="145.5" customHeight="1" outlineLevel="1">
      <c r="A38" s="1">
        <v>30</v>
      </c>
      <c r="B38" s="1" t="s">
        <v>28</v>
      </c>
      <c r="C38" s="1" t="s">
        <v>29</v>
      </c>
      <c r="D38" s="1" t="s">
        <v>150</v>
      </c>
      <c r="E38" s="1" t="s">
        <v>162</v>
      </c>
      <c r="F38" s="1" t="s">
        <v>32</v>
      </c>
      <c r="G38" s="1" t="s">
        <v>33</v>
      </c>
      <c r="H38" s="2">
        <v>44958</v>
      </c>
      <c r="I38" s="2">
        <v>45290</v>
      </c>
      <c r="J38" s="1" t="s">
        <v>163</v>
      </c>
      <c r="K38" s="4">
        <v>0.9</v>
      </c>
      <c r="L38" s="1" t="s">
        <v>164</v>
      </c>
      <c r="M38" s="37" t="s">
        <v>9</v>
      </c>
      <c r="N38" s="37" t="s">
        <v>36</v>
      </c>
      <c r="O38" s="37" t="s">
        <v>37</v>
      </c>
      <c r="P38" s="37" t="s">
        <v>119</v>
      </c>
      <c r="Q38" s="20">
        <v>1</v>
      </c>
      <c r="R38" s="32" t="s">
        <v>462</v>
      </c>
    </row>
    <row r="39" spans="1:18" ht="145.5" customHeight="1" outlineLevel="1">
      <c r="A39" s="1">
        <v>31</v>
      </c>
      <c r="B39" s="1" t="s">
        <v>28</v>
      </c>
      <c r="C39" s="1" t="s">
        <v>29</v>
      </c>
      <c r="D39" s="1" t="s">
        <v>165</v>
      </c>
      <c r="E39" s="1" t="s">
        <v>166</v>
      </c>
      <c r="F39" s="1" t="s">
        <v>167</v>
      </c>
      <c r="G39" s="1" t="s">
        <v>168</v>
      </c>
      <c r="H39" s="2">
        <v>45017</v>
      </c>
      <c r="I39" s="2">
        <v>45290</v>
      </c>
      <c r="J39" s="1" t="s">
        <v>169</v>
      </c>
      <c r="K39" s="7">
        <v>2</v>
      </c>
      <c r="L39" s="1" t="s">
        <v>170</v>
      </c>
      <c r="M39" s="37" t="s">
        <v>9</v>
      </c>
      <c r="N39" s="37" t="s">
        <v>171</v>
      </c>
      <c r="O39" s="37" t="s">
        <v>57</v>
      </c>
      <c r="P39" s="37" t="s">
        <v>172</v>
      </c>
      <c r="Q39" s="20">
        <v>0.75</v>
      </c>
      <c r="R39" s="32" t="s">
        <v>439</v>
      </c>
    </row>
    <row r="40" spans="1:18" ht="270.75" customHeight="1" outlineLevel="1">
      <c r="A40" s="1">
        <v>32</v>
      </c>
      <c r="B40" s="1" t="s">
        <v>28</v>
      </c>
      <c r="C40" s="1" t="s">
        <v>29</v>
      </c>
      <c r="D40" s="1" t="s">
        <v>165</v>
      </c>
      <c r="E40" s="1" t="s">
        <v>424</v>
      </c>
      <c r="F40" s="1" t="s">
        <v>32</v>
      </c>
      <c r="G40" s="1" t="s">
        <v>173</v>
      </c>
      <c r="H40" s="2">
        <v>45017</v>
      </c>
      <c r="I40" s="2">
        <v>45290</v>
      </c>
      <c r="J40" s="1" t="s">
        <v>425</v>
      </c>
      <c r="K40" s="8" t="s">
        <v>174</v>
      </c>
      <c r="L40" s="1" t="s">
        <v>175</v>
      </c>
      <c r="M40" s="37" t="s">
        <v>9</v>
      </c>
      <c r="N40" s="37" t="s">
        <v>176</v>
      </c>
      <c r="O40" s="37" t="s">
        <v>57</v>
      </c>
      <c r="P40" s="37" t="s">
        <v>177</v>
      </c>
      <c r="Q40" s="20">
        <v>1</v>
      </c>
      <c r="R40" s="32" t="s">
        <v>475</v>
      </c>
    </row>
    <row r="41" spans="1:18" ht="165.75" customHeight="1" outlineLevel="1">
      <c r="A41" s="1">
        <v>33</v>
      </c>
      <c r="B41" s="1" t="s">
        <v>28</v>
      </c>
      <c r="C41" s="1" t="s">
        <v>29</v>
      </c>
      <c r="D41" s="1" t="s">
        <v>165</v>
      </c>
      <c r="E41" s="1" t="s">
        <v>426</v>
      </c>
      <c r="F41" s="1" t="s">
        <v>32</v>
      </c>
      <c r="G41" s="1" t="s">
        <v>173</v>
      </c>
      <c r="H41" s="2">
        <v>45017</v>
      </c>
      <c r="I41" s="2">
        <v>45290</v>
      </c>
      <c r="J41" s="1" t="s">
        <v>427</v>
      </c>
      <c r="K41" s="5" t="s">
        <v>178</v>
      </c>
      <c r="L41" s="1" t="s">
        <v>428</v>
      </c>
      <c r="M41" s="37" t="s">
        <v>9</v>
      </c>
      <c r="N41" s="37" t="s">
        <v>176</v>
      </c>
      <c r="O41" s="37" t="s">
        <v>57</v>
      </c>
      <c r="P41" s="37" t="s">
        <v>177</v>
      </c>
      <c r="Q41" s="20">
        <v>0.5</v>
      </c>
      <c r="R41" s="32" t="s">
        <v>476</v>
      </c>
    </row>
    <row r="42" spans="1:18" ht="145.5" customHeight="1" outlineLevel="1">
      <c r="A42" s="1">
        <v>34</v>
      </c>
      <c r="B42" s="1" t="s">
        <v>28</v>
      </c>
      <c r="C42" s="1" t="s">
        <v>29</v>
      </c>
      <c r="D42" s="1" t="s">
        <v>165</v>
      </c>
      <c r="E42" s="1" t="s">
        <v>179</v>
      </c>
      <c r="F42" s="1" t="s">
        <v>98</v>
      </c>
      <c r="G42" s="1" t="s">
        <v>173</v>
      </c>
      <c r="H42" s="2">
        <v>44958</v>
      </c>
      <c r="I42" s="2">
        <v>45290</v>
      </c>
      <c r="J42" s="1" t="s">
        <v>180</v>
      </c>
      <c r="K42" s="4">
        <v>1</v>
      </c>
      <c r="L42" s="1" t="s">
        <v>181</v>
      </c>
      <c r="M42" s="37" t="s">
        <v>9</v>
      </c>
      <c r="N42" s="37" t="s">
        <v>182</v>
      </c>
      <c r="O42" s="37" t="s">
        <v>183</v>
      </c>
      <c r="P42" s="37" t="s">
        <v>177</v>
      </c>
      <c r="Q42" s="20">
        <v>0.65600000000000003</v>
      </c>
      <c r="R42" s="32" t="s">
        <v>440</v>
      </c>
    </row>
    <row r="43" spans="1:18" ht="184.5" customHeight="1" outlineLevel="1">
      <c r="A43" s="1">
        <v>35</v>
      </c>
      <c r="B43" s="1" t="s">
        <v>28</v>
      </c>
      <c r="C43" s="1" t="s">
        <v>29</v>
      </c>
      <c r="D43" s="1" t="s">
        <v>165</v>
      </c>
      <c r="E43" s="1" t="s">
        <v>429</v>
      </c>
      <c r="F43" s="1" t="s">
        <v>32</v>
      </c>
      <c r="G43" s="1" t="s">
        <v>173</v>
      </c>
      <c r="H43" s="2">
        <v>45108</v>
      </c>
      <c r="I43" s="2">
        <v>45290</v>
      </c>
      <c r="J43" s="39" t="s">
        <v>490</v>
      </c>
      <c r="K43" s="5" t="s">
        <v>184</v>
      </c>
      <c r="L43" s="1" t="s">
        <v>185</v>
      </c>
      <c r="M43" s="37" t="s">
        <v>9</v>
      </c>
      <c r="N43" s="37" t="s">
        <v>176</v>
      </c>
      <c r="O43" s="37" t="s">
        <v>57</v>
      </c>
      <c r="P43" s="37" t="s">
        <v>177</v>
      </c>
      <c r="Q43" s="20">
        <v>0.5</v>
      </c>
      <c r="R43" s="32" t="s">
        <v>477</v>
      </c>
    </row>
    <row r="44" spans="1:18" ht="145.5" customHeight="1" outlineLevel="1">
      <c r="A44" s="1">
        <v>36</v>
      </c>
      <c r="B44" s="1" t="s">
        <v>28</v>
      </c>
      <c r="C44" s="1" t="s">
        <v>29</v>
      </c>
      <c r="D44" s="1" t="s">
        <v>165</v>
      </c>
      <c r="E44" s="1" t="s">
        <v>430</v>
      </c>
      <c r="F44" s="1" t="s">
        <v>32</v>
      </c>
      <c r="G44" s="1" t="s">
        <v>173</v>
      </c>
      <c r="H44" s="2">
        <v>45108</v>
      </c>
      <c r="I44" s="2">
        <v>45290</v>
      </c>
      <c r="J44" s="1" t="s">
        <v>431</v>
      </c>
      <c r="K44" s="5">
        <v>1</v>
      </c>
      <c r="L44" s="1" t="s">
        <v>186</v>
      </c>
      <c r="M44" s="37" t="s">
        <v>9</v>
      </c>
      <c r="N44" s="37" t="s">
        <v>176</v>
      </c>
      <c r="O44" s="37" t="s">
        <v>57</v>
      </c>
      <c r="P44" s="37" t="s">
        <v>177</v>
      </c>
      <c r="Q44" s="20">
        <v>0.75</v>
      </c>
      <c r="R44" s="32" t="s">
        <v>441</v>
      </c>
    </row>
    <row r="45" spans="1:18" ht="115.5" customHeight="1" outlineLevel="1">
      <c r="A45" s="1">
        <v>37</v>
      </c>
      <c r="B45" s="1" t="s">
        <v>28</v>
      </c>
      <c r="C45" s="1" t="s">
        <v>29</v>
      </c>
      <c r="D45" s="1" t="s">
        <v>165</v>
      </c>
      <c r="E45" s="1" t="s">
        <v>187</v>
      </c>
      <c r="F45" s="1" t="s">
        <v>32</v>
      </c>
      <c r="G45" s="1" t="s">
        <v>173</v>
      </c>
      <c r="H45" s="2">
        <v>45017</v>
      </c>
      <c r="I45" s="2">
        <v>45290</v>
      </c>
      <c r="J45" s="1" t="s">
        <v>188</v>
      </c>
      <c r="K45" s="4">
        <v>1</v>
      </c>
      <c r="L45" s="1" t="s">
        <v>189</v>
      </c>
      <c r="M45" s="37" t="s">
        <v>9</v>
      </c>
      <c r="N45" s="37" t="s">
        <v>182</v>
      </c>
      <c r="O45" s="37" t="s">
        <v>57</v>
      </c>
      <c r="P45" s="37" t="s">
        <v>177</v>
      </c>
      <c r="Q45" s="20">
        <v>0.75</v>
      </c>
      <c r="R45" s="33" t="s">
        <v>463</v>
      </c>
    </row>
    <row r="46" spans="1:18" ht="120.75" customHeight="1" outlineLevel="1">
      <c r="A46" s="1">
        <v>38</v>
      </c>
      <c r="B46" s="1" t="s">
        <v>28</v>
      </c>
      <c r="C46" s="1" t="s">
        <v>29</v>
      </c>
      <c r="D46" s="1" t="s">
        <v>190</v>
      </c>
      <c r="E46" s="1" t="s">
        <v>191</v>
      </c>
      <c r="F46" s="1" t="s">
        <v>192</v>
      </c>
      <c r="G46" s="1" t="s">
        <v>33</v>
      </c>
      <c r="H46" s="2">
        <v>45017</v>
      </c>
      <c r="I46" s="2">
        <v>45290</v>
      </c>
      <c r="J46" s="1" t="s">
        <v>193</v>
      </c>
      <c r="K46" s="4">
        <v>1</v>
      </c>
      <c r="L46" s="1" t="s">
        <v>194</v>
      </c>
      <c r="M46" s="37" t="s">
        <v>9</v>
      </c>
      <c r="N46" s="37" t="s">
        <v>195</v>
      </c>
      <c r="O46" s="37" t="s">
        <v>57</v>
      </c>
      <c r="P46" s="37" t="s">
        <v>177</v>
      </c>
      <c r="Q46" s="20">
        <v>0.7</v>
      </c>
      <c r="R46" s="33" t="s">
        <v>416</v>
      </c>
    </row>
    <row r="47" spans="1:18" ht="113.25" customHeight="1" outlineLevel="1">
      <c r="A47" s="1">
        <v>39</v>
      </c>
      <c r="B47" s="1" t="s">
        <v>28</v>
      </c>
      <c r="C47" s="1" t="s">
        <v>29</v>
      </c>
      <c r="D47" s="1" t="s">
        <v>190</v>
      </c>
      <c r="E47" s="1" t="s">
        <v>196</v>
      </c>
      <c r="F47" s="1" t="s">
        <v>32</v>
      </c>
      <c r="G47" s="1" t="s">
        <v>173</v>
      </c>
      <c r="H47" s="2">
        <v>45017</v>
      </c>
      <c r="I47" s="2">
        <v>45290</v>
      </c>
      <c r="J47" s="1" t="s">
        <v>197</v>
      </c>
      <c r="K47" s="4">
        <v>0.9</v>
      </c>
      <c r="L47" s="1" t="s">
        <v>198</v>
      </c>
      <c r="M47" s="37" t="s">
        <v>9</v>
      </c>
      <c r="N47" s="37" t="s">
        <v>182</v>
      </c>
      <c r="O47" s="37" t="s">
        <v>57</v>
      </c>
      <c r="P47" s="37" t="s">
        <v>177</v>
      </c>
      <c r="Q47" s="20">
        <v>0.45</v>
      </c>
      <c r="R47" s="33" t="s">
        <v>199</v>
      </c>
    </row>
    <row r="48" spans="1:18" ht="186.75" customHeight="1" outlineLevel="1">
      <c r="A48" s="1">
        <v>40</v>
      </c>
      <c r="B48" s="1" t="s">
        <v>28</v>
      </c>
      <c r="C48" s="1" t="s">
        <v>29</v>
      </c>
      <c r="D48" s="1" t="s">
        <v>190</v>
      </c>
      <c r="E48" s="1" t="s">
        <v>200</v>
      </c>
      <c r="F48" s="1" t="s">
        <v>32</v>
      </c>
      <c r="G48" s="1" t="s">
        <v>173</v>
      </c>
      <c r="H48" s="2">
        <v>45017</v>
      </c>
      <c r="I48" s="2">
        <v>45290</v>
      </c>
      <c r="J48" s="1" t="s">
        <v>201</v>
      </c>
      <c r="K48" s="5" t="s">
        <v>202</v>
      </c>
      <c r="L48" s="1" t="s">
        <v>203</v>
      </c>
      <c r="M48" s="37" t="s">
        <v>9</v>
      </c>
      <c r="N48" s="37" t="s">
        <v>204</v>
      </c>
      <c r="O48" s="37" t="s">
        <v>57</v>
      </c>
      <c r="P48" s="37" t="s">
        <v>177</v>
      </c>
      <c r="Q48" s="20">
        <v>0.5</v>
      </c>
      <c r="R48" s="32" t="s">
        <v>500</v>
      </c>
    </row>
    <row r="49" spans="1:18" ht="145.5" customHeight="1" outlineLevel="1">
      <c r="A49" s="1">
        <v>41</v>
      </c>
      <c r="B49" s="1" t="s">
        <v>28</v>
      </c>
      <c r="C49" s="1" t="s">
        <v>29</v>
      </c>
      <c r="D49" s="1" t="s">
        <v>205</v>
      </c>
      <c r="E49" s="1" t="s">
        <v>206</v>
      </c>
      <c r="F49" s="1" t="s">
        <v>98</v>
      </c>
      <c r="G49" s="1" t="s">
        <v>33</v>
      </c>
      <c r="H49" s="2">
        <v>45017</v>
      </c>
      <c r="I49" s="2">
        <v>45290</v>
      </c>
      <c r="J49" s="1" t="s">
        <v>207</v>
      </c>
      <c r="K49" s="4">
        <v>0.85</v>
      </c>
      <c r="L49" s="1" t="s">
        <v>208</v>
      </c>
      <c r="M49" s="37" t="s">
        <v>9</v>
      </c>
      <c r="N49" s="37" t="s">
        <v>209</v>
      </c>
      <c r="O49" s="37" t="s">
        <v>57</v>
      </c>
      <c r="P49" s="37" t="s">
        <v>102</v>
      </c>
      <c r="Q49" s="42">
        <v>0.52700000000000002</v>
      </c>
      <c r="R49" s="32" t="s">
        <v>464</v>
      </c>
    </row>
    <row r="50" spans="1:18" ht="124.5" customHeight="1" outlineLevel="1">
      <c r="A50" s="1">
        <v>42</v>
      </c>
      <c r="B50" s="1" t="s">
        <v>28</v>
      </c>
      <c r="C50" s="1" t="s">
        <v>29</v>
      </c>
      <c r="D50" s="1" t="s">
        <v>205</v>
      </c>
      <c r="E50" s="1" t="s">
        <v>210</v>
      </c>
      <c r="F50" s="1" t="s">
        <v>98</v>
      </c>
      <c r="G50" s="1" t="s">
        <v>33</v>
      </c>
      <c r="H50" s="2">
        <v>45017</v>
      </c>
      <c r="I50" s="2">
        <v>45290</v>
      </c>
      <c r="J50" s="1" t="s">
        <v>211</v>
      </c>
      <c r="K50" s="4">
        <v>1</v>
      </c>
      <c r="L50" s="1" t="s">
        <v>212</v>
      </c>
      <c r="M50" s="37" t="s">
        <v>9</v>
      </c>
      <c r="N50" s="37" t="s">
        <v>213</v>
      </c>
      <c r="O50" s="37" t="s">
        <v>57</v>
      </c>
      <c r="P50" s="37" t="s">
        <v>102</v>
      </c>
      <c r="Q50" s="20">
        <v>0.7</v>
      </c>
      <c r="R50" s="33" t="s">
        <v>214</v>
      </c>
    </row>
    <row r="51" spans="1:18" ht="145.5" customHeight="1" outlineLevel="1">
      <c r="A51" s="1">
        <v>43</v>
      </c>
      <c r="B51" s="1" t="s">
        <v>28</v>
      </c>
      <c r="C51" s="1" t="s">
        <v>29</v>
      </c>
      <c r="D51" s="1" t="s">
        <v>205</v>
      </c>
      <c r="E51" s="6" t="s">
        <v>215</v>
      </c>
      <c r="F51" s="1" t="s">
        <v>98</v>
      </c>
      <c r="G51" s="1" t="s">
        <v>33</v>
      </c>
      <c r="H51" s="2">
        <v>45017</v>
      </c>
      <c r="I51" s="2">
        <v>45290</v>
      </c>
      <c r="J51" s="1" t="s">
        <v>216</v>
      </c>
      <c r="K51" s="4">
        <v>1</v>
      </c>
      <c r="L51" s="1" t="s">
        <v>212</v>
      </c>
      <c r="M51" s="37" t="s">
        <v>9</v>
      </c>
      <c r="N51" s="37" t="s">
        <v>209</v>
      </c>
      <c r="O51" s="37" t="s">
        <v>57</v>
      </c>
      <c r="P51" s="37" t="s">
        <v>102</v>
      </c>
      <c r="Q51" s="20">
        <v>0.8</v>
      </c>
      <c r="R51" s="32" t="s">
        <v>493</v>
      </c>
    </row>
    <row r="52" spans="1:18" ht="145.5" customHeight="1" outlineLevel="1">
      <c r="A52" s="1">
        <v>44</v>
      </c>
      <c r="B52" s="1" t="s">
        <v>28</v>
      </c>
      <c r="C52" s="1" t="s">
        <v>29</v>
      </c>
      <c r="D52" s="1" t="s">
        <v>217</v>
      </c>
      <c r="E52" s="6" t="s">
        <v>218</v>
      </c>
      <c r="F52" s="1" t="s">
        <v>98</v>
      </c>
      <c r="G52" s="1" t="s">
        <v>33</v>
      </c>
      <c r="H52" s="2">
        <v>44958</v>
      </c>
      <c r="I52" s="2">
        <v>45290</v>
      </c>
      <c r="J52" s="1" t="s">
        <v>219</v>
      </c>
      <c r="K52" s="4">
        <v>0.9</v>
      </c>
      <c r="L52" s="1" t="s">
        <v>70</v>
      </c>
      <c r="M52" s="37" t="s">
        <v>9</v>
      </c>
      <c r="N52" s="37" t="s">
        <v>209</v>
      </c>
      <c r="O52" s="37" t="s">
        <v>57</v>
      </c>
      <c r="P52" s="37" t="s">
        <v>102</v>
      </c>
      <c r="Q52" s="20">
        <v>0.55000000000000004</v>
      </c>
      <c r="R52" s="32" t="s">
        <v>494</v>
      </c>
    </row>
    <row r="53" spans="1:18" ht="145.5" customHeight="1" outlineLevel="1">
      <c r="A53" s="1">
        <v>45</v>
      </c>
      <c r="B53" s="1" t="s">
        <v>28</v>
      </c>
      <c r="C53" s="1" t="s">
        <v>29</v>
      </c>
      <c r="D53" s="1" t="s">
        <v>217</v>
      </c>
      <c r="E53" s="6" t="s">
        <v>220</v>
      </c>
      <c r="F53" s="1" t="s">
        <v>98</v>
      </c>
      <c r="G53" s="1" t="s">
        <v>33</v>
      </c>
      <c r="H53" s="2">
        <v>45017</v>
      </c>
      <c r="I53" s="2">
        <v>45199</v>
      </c>
      <c r="J53" s="1" t="s">
        <v>221</v>
      </c>
      <c r="K53" s="4">
        <v>0.93</v>
      </c>
      <c r="L53" s="1" t="s">
        <v>222</v>
      </c>
      <c r="M53" s="37" t="s">
        <v>9</v>
      </c>
      <c r="N53" s="37" t="s">
        <v>223</v>
      </c>
      <c r="O53" s="37" t="s">
        <v>57</v>
      </c>
      <c r="P53" s="37" t="s">
        <v>102</v>
      </c>
      <c r="Q53" s="20">
        <v>0.8</v>
      </c>
      <c r="R53" s="33" t="s">
        <v>495</v>
      </c>
    </row>
    <row r="54" spans="1:18" ht="145.5" customHeight="1" outlineLevel="1">
      <c r="A54" s="1">
        <v>46</v>
      </c>
      <c r="B54" s="1" t="s">
        <v>28</v>
      </c>
      <c r="C54" s="1" t="s">
        <v>29</v>
      </c>
      <c r="D54" s="1" t="s">
        <v>217</v>
      </c>
      <c r="E54" s="1" t="s">
        <v>224</v>
      </c>
      <c r="F54" s="1" t="s">
        <v>98</v>
      </c>
      <c r="G54" s="1" t="s">
        <v>33</v>
      </c>
      <c r="H54" s="2">
        <v>45017</v>
      </c>
      <c r="I54" s="2">
        <v>45290</v>
      </c>
      <c r="J54" s="1" t="s">
        <v>225</v>
      </c>
      <c r="K54" s="5">
        <v>2</v>
      </c>
      <c r="L54" s="1" t="s">
        <v>226</v>
      </c>
      <c r="M54" s="37" t="s">
        <v>9</v>
      </c>
      <c r="N54" s="37" t="s">
        <v>223</v>
      </c>
      <c r="O54" s="37" t="s">
        <v>57</v>
      </c>
      <c r="P54" s="37" t="s">
        <v>102</v>
      </c>
      <c r="Q54" s="20">
        <v>0.55000000000000004</v>
      </c>
      <c r="R54" s="32" t="s">
        <v>435</v>
      </c>
    </row>
    <row r="55" spans="1:18" ht="145.5" customHeight="1" outlineLevel="1">
      <c r="A55" s="1">
        <v>47</v>
      </c>
      <c r="B55" s="1" t="s">
        <v>28</v>
      </c>
      <c r="C55" s="1" t="s">
        <v>29</v>
      </c>
      <c r="D55" s="1" t="s">
        <v>217</v>
      </c>
      <c r="E55" s="1" t="s">
        <v>227</v>
      </c>
      <c r="F55" s="1" t="s">
        <v>98</v>
      </c>
      <c r="G55" s="1" t="s">
        <v>33</v>
      </c>
      <c r="H55" s="2">
        <v>45017</v>
      </c>
      <c r="I55" s="2">
        <v>45290</v>
      </c>
      <c r="J55" s="1" t="s">
        <v>228</v>
      </c>
      <c r="K55" s="4">
        <v>1</v>
      </c>
      <c r="L55" s="1" t="s">
        <v>229</v>
      </c>
      <c r="M55" s="37" t="s">
        <v>9</v>
      </c>
      <c r="N55" s="37" t="s">
        <v>223</v>
      </c>
      <c r="O55" s="37" t="s">
        <v>57</v>
      </c>
      <c r="P55" s="37" t="s">
        <v>102</v>
      </c>
      <c r="Q55" s="20">
        <v>0.75</v>
      </c>
      <c r="R55" s="33" t="s">
        <v>230</v>
      </c>
    </row>
    <row r="56" spans="1:18" ht="145.5" customHeight="1" outlineLevel="1">
      <c r="A56" s="1">
        <v>48</v>
      </c>
      <c r="B56" s="1" t="s">
        <v>28</v>
      </c>
      <c r="C56" s="1" t="s">
        <v>29</v>
      </c>
      <c r="D56" s="1" t="s">
        <v>231</v>
      </c>
      <c r="E56" s="1" t="s">
        <v>232</v>
      </c>
      <c r="F56" s="1" t="s">
        <v>167</v>
      </c>
      <c r="G56" s="1" t="s">
        <v>192</v>
      </c>
      <c r="H56" s="2">
        <v>45017</v>
      </c>
      <c r="I56" s="2">
        <v>45290</v>
      </c>
      <c r="J56" s="1" t="s">
        <v>233</v>
      </c>
      <c r="K56" s="9">
        <v>2</v>
      </c>
      <c r="L56" s="1" t="s">
        <v>132</v>
      </c>
      <c r="M56" s="37" t="s">
        <v>9</v>
      </c>
      <c r="N56" s="37" t="s">
        <v>56</v>
      </c>
      <c r="O56" s="37" t="s">
        <v>57</v>
      </c>
      <c r="P56" s="37" t="s">
        <v>234</v>
      </c>
      <c r="Q56" s="20">
        <v>0.5</v>
      </c>
      <c r="R56" s="32" t="s">
        <v>465</v>
      </c>
    </row>
    <row r="57" spans="1:18" ht="145.5" customHeight="1" outlineLevel="1">
      <c r="A57" s="1">
        <v>49</v>
      </c>
      <c r="B57" s="1" t="s">
        <v>28</v>
      </c>
      <c r="C57" s="1" t="s">
        <v>29</v>
      </c>
      <c r="D57" s="1" t="s">
        <v>231</v>
      </c>
      <c r="E57" s="1" t="s">
        <v>235</v>
      </c>
      <c r="F57" s="1" t="s">
        <v>32</v>
      </c>
      <c r="G57" s="1" t="s">
        <v>173</v>
      </c>
      <c r="H57" s="2">
        <v>45017</v>
      </c>
      <c r="I57" s="2">
        <v>45290</v>
      </c>
      <c r="J57" s="1" t="s">
        <v>236</v>
      </c>
      <c r="K57" s="9">
        <v>4</v>
      </c>
      <c r="L57" s="1" t="s">
        <v>132</v>
      </c>
      <c r="M57" s="37" t="s">
        <v>9</v>
      </c>
      <c r="N57" s="37" t="s">
        <v>56</v>
      </c>
      <c r="O57" s="37" t="s">
        <v>57</v>
      </c>
      <c r="P57" s="37" t="s">
        <v>237</v>
      </c>
      <c r="Q57" s="20">
        <v>0.5</v>
      </c>
      <c r="R57" s="33" t="s">
        <v>466</v>
      </c>
    </row>
    <row r="58" spans="1:18" ht="25.5" customHeight="1">
      <c r="A58" s="28"/>
      <c r="B58" s="29"/>
      <c r="C58" s="29"/>
      <c r="D58" s="29"/>
      <c r="E58" s="29"/>
      <c r="F58" s="29"/>
      <c r="G58" s="29"/>
      <c r="H58" s="29"/>
      <c r="I58" s="29"/>
      <c r="J58" s="29"/>
      <c r="K58" s="29"/>
      <c r="L58" s="29"/>
      <c r="M58" s="43"/>
      <c r="N58" s="43"/>
      <c r="O58" s="44"/>
      <c r="P58" s="45" t="s">
        <v>28</v>
      </c>
      <c r="Q58" s="46">
        <f>AVERAGE(Q9:Q57)</f>
        <v>0.66201428571428567</v>
      </c>
      <c r="R58" s="34"/>
    </row>
    <row r="59" spans="1:18" ht="145.5" customHeight="1" outlineLevel="1">
      <c r="A59" s="1">
        <v>50</v>
      </c>
      <c r="B59" s="1" t="s">
        <v>238</v>
      </c>
      <c r="C59" s="1" t="s">
        <v>239</v>
      </c>
      <c r="D59" s="1" t="s">
        <v>240</v>
      </c>
      <c r="E59" s="1" t="s">
        <v>241</v>
      </c>
      <c r="F59" s="1" t="s">
        <v>192</v>
      </c>
      <c r="G59" s="1" t="s">
        <v>242</v>
      </c>
      <c r="H59" s="2">
        <v>45017</v>
      </c>
      <c r="I59" s="2">
        <v>45290</v>
      </c>
      <c r="J59" s="1" t="s">
        <v>243</v>
      </c>
      <c r="K59" s="3">
        <v>1</v>
      </c>
      <c r="L59" s="1" t="s">
        <v>244</v>
      </c>
      <c r="M59" s="37" t="s">
        <v>245</v>
      </c>
      <c r="N59" s="37" t="s">
        <v>246</v>
      </c>
      <c r="O59" s="37" t="s">
        <v>57</v>
      </c>
      <c r="P59" s="37" t="s">
        <v>177</v>
      </c>
      <c r="Q59" s="20">
        <v>0.7</v>
      </c>
      <c r="R59" s="32" t="s">
        <v>467</v>
      </c>
    </row>
    <row r="60" spans="1:18" ht="158.25" customHeight="1" outlineLevel="1">
      <c r="A60" s="1">
        <v>51</v>
      </c>
      <c r="B60" s="1" t="s">
        <v>238</v>
      </c>
      <c r="C60" s="1" t="s">
        <v>239</v>
      </c>
      <c r="D60" s="1" t="s">
        <v>240</v>
      </c>
      <c r="E60" s="1" t="s">
        <v>247</v>
      </c>
      <c r="F60" s="1" t="s">
        <v>192</v>
      </c>
      <c r="G60" s="1" t="s">
        <v>248</v>
      </c>
      <c r="H60" s="2">
        <v>45017</v>
      </c>
      <c r="I60" s="2">
        <v>45290</v>
      </c>
      <c r="J60" s="6" t="s">
        <v>249</v>
      </c>
      <c r="K60" s="63">
        <v>2</v>
      </c>
      <c r="L60" s="1" t="s">
        <v>132</v>
      </c>
      <c r="M60" s="37" t="s">
        <v>245</v>
      </c>
      <c r="N60" s="37" t="s">
        <v>56</v>
      </c>
      <c r="O60" s="37" t="s">
        <v>57</v>
      </c>
      <c r="P60" s="37" t="s">
        <v>58</v>
      </c>
      <c r="Q60" s="20">
        <v>0.85</v>
      </c>
      <c r="R60" s="32" t="s">
        <v>496</v>
      </c>
    </row>
    <row r="61" spans="1:18" ht="330.75" customHeight="1" outlineLevel="1">
      <c r="A61" s="1">
        <v>52</v>
      </c>
      <c r="B61" s="1" t="s">
        <v>238</v>
      </c>
      <c r="C61" s="1" t="s">
        <v>239</v>
      </c>
      <c r="D61" s="1" t="s">
        <v>240</v>
      </c>
      <c r="E61" s="1" t="s">
        <v>250</v>
      </c>
      <c r="F61" s="1" t="s">
        <v>192</v>
      </c>
      <c r="G61" s="1" t="s">
        <v>251</v>
      </c>
      <c r="H61" s="2">
        <v>45017</v>
      </c>
      <c r="I61" s="2">
        <v>45290</v>
      </c>
      <c r="J61" s="1" t="s">
        <v>252</v>
      </c>
      <c r="K61" s="4">
        <v>0.8</v>
      </c>
      <c r="L61" s="1" t="s">
        <v>253</v>
      </c>
      <c r="M61" s="37" t="s">
        <v>245</v>
      </c>
      <c r="N61" s="37" t="s">
        <v>254</v>
      </c>
      <c r="O61" s="37" t="s">
        <v>183</v>
      </c>
      <c r="P61" s="37" t="s">
        <v>237</v>
      </c>
      <c r="Q61" s="20">
        <v>0.5</v>
      </c>
      <c r="R61" s="33" t="s">
        <v>468</v>
      </c>
    </row>
    <row r="62" spans="1:18" ht="145.5" customHeight="1" outlineLevel="1">
      <c r="A62" s="1">
        <v>53</v>
      </c>
      <c r="B62" s="1" t="s">
        <v>238</v>
      </c>
      <c r="C62" s="1" t="s">
        <v>239</v>
      </c>
      <c r="D62" s="1" t="s">
        <v>255</v>
      </c>
      <c r="E62" s="1" t="s">
        <v>256</v>
      </c>
      <c r="F62" s="1" t="s">
        <v>192</v>
      </c>
      <c r="G62" s="1" t="s">
        <v>257</v>
      </c>
      <c r="H62" s="2">
        <v>45017</v>
      </c>
      <c r="I62" s="2">
        <v>45290</v>
      </c>
      <c r="J62" s="1" t="s">
        <v>258</v>
      </c>
      <c r="K62" s="5">
        <v>5000</v>
      </c>
      <c r="L62" s="1" t="s">
        <v>259</v>
      </c>
      <c r="M62" s="37" t="s">
        <v>245</v>
      </c>
      <c r="N62" s="37" t="s">
        <v>260</v>
      </c>
      <c r="O62" s="37" t="s">
        <v>57</v>
      </c>
      <c r="P62" s="37" t="s">
        <v>58</v>
      </c>
      <c r="Q62" s="20">
        <v>0.7</v>
      </c>
      <c r="R62" s="33" t="s">
        <v>261</v>
      </c>
    </row>
    <row r="63" spans="1:18" ht="198.75" customHeight="1" outlineLevel="1">
      <c r="A63" s="1">
        <v>54</v>
      </c>
      <c r="B63" s="1" t="s">
        <v>238</v>
      </c>
      <c r="C63" s="1" t="s">
        <v>239</v>
      </c>
      <c r="D63" s="1" t="s">
        <v>262</v>
      </c>
      <c r="E63" s="1" t="s">
        <v>263</v>
      </c>
      <c r="F63" s="1" t="s">
        <v>167</v>
      </c>
      <c r="G63" s="1" t="s">
        <v>264</v>
      </c>
      <c r="H63" s="2">
        <v>45017</v>
      </c>
      <c r="I63" s="2">
        <v>45290</v>
      </c>
      <c r="J63" s="1" t="s">
        <v>265</v>
      </c>
      <c r="K63" s="4">
        <v>1</v>
      </c>
      <c r="L63" s="1" t="s">
        <v>488</v>
      </c>
      <c r="M63" s="37" t="s">
        <v>245</v>
      </c>
      <c r="N63" s="37" t="s">
        <v>266</v>
      </c>
      <c r="O63" s="37" t="s">
        <v>57</v>
      </c>
      <c r="P63" s="37" t="s">
        <v>267</v>
      </c>
      <c r="Q63" s="20">
        <v>0.5</v>
      </c>
      <c r="R63" s="32" t="s">
        <v>497</v>
      </c>
    </row>
    <row r="64" spans="1:18" ht="131.25" customHeight="1" outlineLevel="1">
      <c r="A64" s="1">
        <v>55</v>
      </c>
      <c r="B64" s="1" t="s">
        <v>238</v>
      </c>
      <c r="C64" s="1" t="s">
        <v>239</v>
      </c>
      <c r="D64" s="1" t="s">
        <v>262</v>
      </c>
      <c r="E64" s="1" t="s">
        <v>268</v>
      </c>
      <c r="F64" s="1" t="s">
        <v>269</v>
      </c>
      <c r="G64" s="1" t="s">
        <v>270</v>
      </c>
      <c r="H64" s="2">
        <v>44958</v>
      </c>
      <c r="I64" s="2">
        <v>45290</v>
      </c>
      <c r="J64" s="1" t="s">
        <v>271</v>
      </c>
      <c r="K64" s="4">
        <v>1</v>
      </c>
      <c r="L64" s="1" t="s">
        <v>272</v>
      </c>
      <c r="M64" s="37" t="s">
        <v>245</v>
      </c>
      <c r="N64" s="37" t="s">
        <v>273</v>
      </c>
      <c r="O64" s="37" t="s">
        <v>57</v>
      </c>
      <c r="P64" s="37" t="s">
        <v>274</v>
      </c>
      <c r="Q64" s="20">
        <v>0.65700000000000003</v>
      </c>
      <c r="R64" s="33" t="s">
        <v>275</v>
      </c>
    </row>
    <row r="65" spans="1:18" ht="278.25" customHeight="1" outlineLevel="1">
      <c r="A65" s="1">
        <v>56</v>
      </c>
      <c r="B65" s="1" t="s">
        <v>238</v>
      </c>
      <c r="C65" s="1" t="s">
        <v>239</v>
      </c>
      <c r="D65" s="1" t="s">
        <v>262</v>
      </c>
      <c r="E65" s="1" t="s">
        <v>268</v>
      </c>
      <c r="F65" s="1" t="s">
        <v>276</v>
      </c>
      <c r="G65" s="1" t="s">
        <v>270</v>
      </c>
      <c r="H65" s="2">
        <v>44958</v>
      </c>
      <c r="I65" s="2">
        <v>45290</v>
      </c>
      <c r="J65" s="1" t="s">
        <v>271</v>
      </c>
      <c r="K65" s="4">
        <v>1</v>
      </c>
      <c r="L65" s="1" t="s">
        <v>272</v>
      </c>
      <c r="M65" s="37" t="s">
        <v>245</v>
      </c>
      <c r="N65" s="37" t="s">
        <v>273</v>
      </c>
      <c r="O65" s="37" t="s">
        <v>57</v>
      </c>
      <c r="P65" s="37" t="s">
        <v>274</v>
      </c>
      <c r="Q65" s="20">
        <v>0.81899999999999995</v>
      </c>
      <c r="R65" s="32" t="s">
        <v>481</v>
      </c>
    </row>
    <row r="66" spans="1:18" ht="140.25" customHeight="1" outlineLevel="1">
      <c r="A66" s="1">
        <v>57</v>
      </c>
      <c r="B66" s="1" t="s">
        <v>238</v>
      </c>
      <c r="C66" s="1" t="s">
        <v>239</v>
      </c>
      <c r="D66" s="1" t="s">
        <v>262</v>
      </c>
      <c r="E66" s="1" t="s">
        <v>277</v>
      </c>
      <c r="F66" s="1" t="s">
        <v>167</v>
      </c>
      <c r="G66" s="1" t="s">
        <v>257</v>
      </c>
      <c r="H66" s="2">
        <v>45017</v>
      </c>
      <c r="I66" s="2">
        <v>45290</v>
      </c>
      <c r="J66" s="1" t="s">
        <v>278</v>
      </c>
      <c r="K66" s="4">
        <v>1</v>
      </c>
      <c r="L66" s="1" t="s">
        <v>279</v>
      </c>
      <c r="M66" s="37" t="s">
        <v>245</v>
      </c>
      <c r="N66" s="37" t="s">
        <v>266</v>
      </c>
      <c r="O66" s="37" t="s">
        <v>57</v>
      </c>
      <c r="P66" s="37" t="s">
        <v>280</v>
      </c>
      <c r="Q66" s="20">
        <v>0.41749999999999998</v>
      </c>
      <c r="R66" s="33" t="s">
        <v>442</v>
      </c>
    </row>
    <row r="67" spans="1:18" ht="178.5" customHeight="1" outlineLevel="1">
      <c r="A67" s="1">
        <v>58</v>
      </c>
      <c r="B67" s="1" t="s">
        <v>238</v>
      </c>
      <c r="C67" s="1" t="s">
        <v>239</v>
      </c>
      <c r="D67" s="1" t="s">
        <v>262</v>
      </c>
      <c r="E67" s="1" t="s">
        <v>281</v>
      </c>
      <c r="F67" s="1" t="s">
        <v>167</v>
      </c>
      <c r="G67" s="1" t="s">
        <v>257</v>
      </c>
      <c r="H67" s="2">
        <v>44958</v>
      </c>
      <c r="I67" s="2">
        <v>45290</v>
      </c>
      <c r="J67" s="1" t="s">
        <v>282</v>
      </c>
      <c r="K67" s="5">
        <v>4</v>
      </c>
      <c r="L67" s="1" t="s">
        <v>283</v>
      </c>
      <c r="M67" s="37" t="s">
        <v>245</v>
      </c>
      <c r="N67" s="37" t="s">
        <v>284</v>
      </c>
      <c r="O67" s="37" t="s">
        <v>57</v>
      </c>
      <c r="P67" s="37" t="s">
        <v>267</v>
      </c>
      <c r="Q67" s="20">
        <v>0.75</v>
      </c>
      <c r="R67" s="33" t="s">
        <v>498</v>
      </c>
    </row>
    <row r="68" spans="1:18" ht="171.75" customHeight="1" outlineLevel="1">
      <c r="A68" s="1">
        <v>59</v>
      </c>
      <c r="B68" s="1" t="s">
        <v>238</v>
      </c>
      <c r="C68" s="1" t="s">
        <v>239</v>
      </c>
      <c r="D68" s="1" t="s">
        <v>262</v>
      </c>
      <c r="E68" s="1" t="s">
        <v>285</v>
      </c>
      <c r="F68" s="1" t="s">
        <v>167</v>
      </c>
      <c r="G68" s="1" t="s">
        <v>286</v>
      </c>
      <c r="H68" s="2">
        <v>45017</v>
      </c>
      <c r="I68" s="2">
        <v>45290</v>
      </c>
      <c r="J68" s="1" t="s">
        <v>432</v>
      </c>
      <c r="K68" s="4">
        <v>0.9</v>
      </c>
      <c r="L68" s="1" t="s">
        <v>287</v>
      </c>
      <c r="M68" s="37" t="s">
        <v>245</v>
      </c>
      <c r="N68" s="37" t="s">
        <v>284</v>
      </c>
      <c r="O68" s="37" t="s">
        <v>57</v>
      </c>
      <c r="P68" s="37" t="s">
        <v>267</v>
      </c>
      <c r="Q68" s="20">
        <v>0.3</v>
      </c>
      <c r="R68" s="32" t="s">
        <v>478</v>
      </c>
    </row>
    <row r="69" spans="1:18" ht="178.5" customHeight="1" outlineLevel="1">
      <c r="A69" s="1">
        <v>60</v>
      </c>
      <c r="B69" s="1" t="s">
        <v>238</v>
      </c>
      <c r="C69" s="1" t="s">
        <v>239</v>
      </c>
      <c r="D69" s="1" t="s">
        <v>262</v>
      </c>
      <c r="E69" s="1" t="s">
        <v>288</v>
      </c>
      <c r="F69" s="1" t="s">
        <v>167</v>
      </c>
      <c r="G69" s="1" t="s">
        <v>286</v>
      </c>
      <c r="H69" s="2">
        <v>44958</v>
      </c>
      <c r="I69" s="2">
        <v>45290</v>
      </c>
      <c r="J69" s="1" t="s">
        <v>289</v>
      </c>
      <c r="K69" s="4">
        <v>1</v>
      </c>
      <c r="L69" s="1" t="s">
        <v>290</v>
      </c>
      <c r="M69" s="37" t="s">
        <v>245</v>
      </c>
      <c r="N69" s="37" t="s">
        <v>284</v>
      </c>
      <c r="O69" s="37" t="s">
        <v>57</v>
      </c>
      <c r="P69" s="37" t="s">
        <v>291</v>
      </c>
      <c r="Q69" s="20">
        <v>0.67</v>
      </c>
      <c r="R69" s="33" t="s">
        <v>450</v>
      </c>
    </row>
    <row r="70" spans="1:18" ht="145.5" customHeight="1" outlineLevel="1">
      <c r="A70" s="1">
        <v>61</v>
      </c>
      <c r="B70" s="1" t="s">
        <v>238</v>
      </c>
      <c r="C70" s="1" t="s">
        <v>239</v>
      </c>
      <c r="D70" s="1" t="s">
        <v>262</v>
      </c>
      <c r="E70" s="1" t="s">
        <v>292</v>
      </c>
      <c r="F70" s="1" t="s">
        <v>167</v>
      </c>
      <c r="G70" s="1" t="s">
        <v>257</v>
      </c>
      <c r="H70" s="2">
        <v>45108</v>
      </c>
      <c r="I70" s="2">
        <v>45290</v>
      </c>
      <c r="J70" s="1" t="s">
        <v>293</v>
      </c>
      <c r="K70" s="5">
        <v>2</v>
      </c>
      <c r="L70" s="1" t="s">
        <v>294</v>
      </c>
      <c r="M70" s="37" t="s">
        <v>245</v>
      </c>
      <c r="N70" s="37" t="s">
        <v>284</v>
      </c>
      <c r="O70" s="37" t="s">
        <v>57</v>
      </c>
      <c r="P70" s="37" t="s">
        <v>267</v>
      </c>
      <c r="Q70" s="20">
        <v>0.5</v>
      </c>
      <c r="R70" s="33" t="s">
        <v>469</v>
      </c>
    </row>
    <row r="71" spans="1:18" ht="235.5" customHeight="1" outlineLevel="1">
      <c r="A71" s="1">
        <v>62</v>
      </c>
      <c r="B71" s="1" t="s">
        <v>238</v>
      </c>
      <c r="C71" s="1" t="s">
        <v>239</v>
      </c>
      <c r="D71" s="1" t="s">
        <v>295</v>
      </c>
      <c r="E71" s="1" t="s">
        <v>296</v>
      </c>
      <c r="F71" s="1" t="s">
        <v>192</v>
      </c>
      <c r="G71" s="1" t="s">
        <v>297</v>
      </c>
      <c r="H71" s="2">
        <v>45017</v>
      </c>
      <c r="I71" s="2">
        <v>45290</v>
      </c>
      <c r="J71" s="1" t="s">
        <v>298</v>
      </c>
      <c r="K71" s="4">
        <v>0.8</v>
      </c>
      <c r="L71" s="1" t="s">
        <v>299</v>
      </c>
      <c r="M71" s="37" t="s">
        <v>245</v>
      </c>
      <c r="N71" s="37" t="s">
        <v>273</v>
      </c>
      <c r="O71" s="37" t="s">
        <v>57</v>
      </c>
      <c r="P71" s="37" t="s">
        <v>274</v>
      </c>
      <c r="Q71" s="20">
        <v>0.5</v>
      </c>
      <c r="R71" s="32" t="s">
        <v>479</v>
      </c>
    </row>
    <row r="72" spans="1:18" ht="211.5" customHeight="1" outlineLevel="1">
      <c r="A72" s="1">
        <v>63</v>
      </c>
      <c r="B72" s="1" t="s">
        <v>238</v>
      </c>
      <c r="C72" s="1" t="s">
        <v>239</v>
      </c>
      <c r="D72" s="1" t="s">
        <v>295</v>
      </c>
      <c r="E72" s="1" t="s">
        <v>300</v>
      </c>
      <c r="F72" s="1" t="s">
        <v>276</v>
      </c>
      <c r="G72" s="1" t="s">
        <v>301</v>
      </c>
      <c r="H72" s="2">
        <v>45017</v>
      </c>
      <c r="I72" s="2">
        <v>45290</v>
      </c>
      <c r="J72" s="1" t="s">
        <v>302</v>
      </c>
      <c r="K72" s="4">
        <v>0.9</v>
      </c>
      <c r="L72" s="1" t="s">
        <v>303</v>
      </c>
      <c r="M72" s="37" t="s">
        <v>245</v>
      </c>
      <c r="N72" s="37" t="s">
        <v>273</v>
      </c>
      <c r="O72" s="37" t="s">
        <v>57</v>
      </c>
      <c r="P72" s="37" t="s">
        <v>274</v>
      </c>
      <c r="Q72" s="20">
        <v>0.83</v>
      </c>
      <c r="R72" s="33" t="s">
        <v>434</v>
      </c>
    </row>
    <row r="73" spans="1:18" ht="145.5" customHeight="1" outlineLevel="1">
      <c r="A73" s="1">
        <v>64</v>
      </c>
      <c r="B73" s="1" t="s">
        <v>238</v>
      </c>
      <c r="C73" s="1" t="s">
        <v>239</v>
      </c>
      <c r="D73" s="1" t="s">
        <v>295</v>
      </c>
      <c r="E73" s="1" t="s">
        <v>304</v>
      </c>
      <c r="F73" s="1" t="s">
        <v>98</v>
      </c>
      <c r="G73" s="1" t="s">
        <v>305</v>
      </c>
      <c r="H73" s="2">
        <v>45017</v>
      </c>
      <c r="I73" s="2">
        <v>45107</v>
      </c>
      <c r="J73" s="1" t="s">
        <v>306</v>
      </c>
      <c r="K73" s="4">
        <v>1</v>
      </c>
      <c r="L73" s="1" t="s">
        <v>307</v>
      </c>
      <c r="M73" s="37" t="s">
        <v>245</v>
      </c>
      <c r="N73" s="37" t="s">
        <v>273</v>
      </c>
      <c r="O73" s="37" t="s">
        <v>57</v>
      </c>
      <c r="P73" s="37" t="s">
        <v>274</v>
      </c>
      <c r="Q73" s="20">
        <v>1</v>
      </c>
      <c r="R73" s="33" t="s">
        <v>443</v>
      </c>
    </row>
    <row r="74" spans="1:18" ht="166.5" customHeight="1" outlineLevel="1">
      <c r="A74" s="1">
        <v>65</v>
      </c>
      <c r="B74" s="1" t="s">
        <v>238</v>
      </c>
      <c r="C74" s="1" t="s">
        <v>239</v>
      </c>
      <c r="D74" s="1" t="s">
        <v>295</v>
      </c>
      <c r="E74" s="1" t="s">
        <v>308</v>
      </c>
      <c r="F74" s="1" t="s">
        <v>192</v>
      </c>
      <c r="G74" s="1" t="s">
        <v>309</v>
      </c>
      <c r="H74" s="2">
        <v>45017</v>
      </c>
      <c r="I74" s="2">
        <v>45290</v>
      </c>
      <c r="J74" s="1" t="s">
        <v>310</v>
      </c>
      <c r="K74" s="4">
        <v>0.9</v>
      </c>
      <c r="L74" s="1" t="s">
        <v>311</v>
      </c>
      <c r="M74" s="37" t="s">
        <v>245</v>
      </c>
      <c r="N74" s="37" t="s">
        <v>273</v>
      </c>
      <c r="O74" s="37" t="s">
        <v>57</v>
      </c>
      <c r="P74" s="37" t="s">
        <v>274</v>
      </c>
      <c r="Q74" s="20">
        <v>0.68500000000000005</v>
      </c>
      <c r="R74" s="32" t="s">
        <v>501</v>
      </c>
    </row>
    <row r="75" spans="1:18" ht="168" customHeight="1" outlineLevel="1">
      <c r="A75" s="1">
        <v>66</v>
      </c>
      <c r="B75" s="1" t="s">
        <v>238</v>
      </c>
      <c r="C75" s="1" t="s">
        <v>239</v>
      </c>
      <c r="D75" s="1" t="s">
        <v>312</v>
      </c>
      <c r="E75" s="1" t="s">
        <v>313</v>
      </c>
      <c r="F75" s="1" t="s">
        <v>159</v>
      </c>
      <c r="G75" s="1" t="s">
        <v>257</v>
      </c>
      <c r="H75" s="2">
        <v>45017</v>
      </c>
      <c r="I75" s="2">
        <v>45290</v>
      </c>
      <c r="J75" s="1" t="s">
        <v>314</v>
      </c>
      <c r="K75" s="4">
        <v>1</v>
      </c>
      <c r="L75" s="1" t="s">
        <v>315</v>
      </c>
      <c r="M75" s="37" t="s">
        <v>245</v>
      </c>
      <c r="N75" s="37" t="s">
        <v>56</v>
      </c>
      <c r="O75" s="37" t="s">
        <v>57</v>
      </c>
      <c r="P75" s="37" t="s">
        <v>58</v>
      </c>
      <c r="Q75" s="20">
        <v>0.61</v>
      </c>
      <c r="R75" s="32" t="s">
        <v>502</v>
      </c>
    </row>
    <row r="76" spans="1:18" ht="178.5" customHeight="1" outlineLevel="1">
      <c r="A76" s="1">
        <v>67</v>
      </c>
      <c r="B76" s="1" t="s">
        <v>238</v>
      </c>
      <c r="C76" s="1" t="s">
        <v>239</v>
      </c>
      <c r="D76" s="1" t="s">
        <v>312</v>
      </c>
      <c r="E76" s="1" t="s">
        <v>316</v>
      </c>
      <c r="F76" s="1" t="s">
        <v>159</v>
      </c>
      <c r="G76" s="1" t="s">
        <v>33</v>
      </c>
      <c r="H76" s="2">
        <v>45017</v>
      </c>
      <c r="I76" s="2">
        <v>45290</v>
      </c>
      <c r="J76" s="1" t="s">
        <v>317</v>
      </c>
      <c r="K76" s="5">
        <v>4</v>
      </c>
      <c r="L76" s="1" t="s">
        <v>318</v>
      </c>
      <c r="M76" s="37" t="s">
        <v>245</v>
      </c>
      <c r="N76" s="37" t="s">
        <v>56</v>
      </c>
      <c r="O76" s="37" t="s">
        <v>57</v>
      </c>
      <c r="P76" s="37" t="s">
        <v>58</v>
      </c>
      <c r="Q76" s="20">
        <v>0.75</v>
      </c>
      <c r="R76" s="32" t="s">
        <v>482</v>
      </c>
    </row>
    <row r="77" spans="1:18" ht="145.5" customHeight="1" outlineLevel="1">
      <c r="A77" s="1">
        <v>68</v>
      </c>
      <c r="B77" s="1" t="s">
        <v>238</v>
      </c>
      <c r="C77" s="1" t="s">
        <v>239</v>
      </c>
      <c r="D77" s="1" t="s">
        <v>312</v>
      </c>
      <c r="E77" s="1" t="s">
        <v>319</v>
      </c>
      <c r="F77" s="1" t="s">
        <v>98</v>
      </c>
      <c r="G77" s="1" t="s">
        <v>33</v>
      </c>
      <c r="H77" s="2">
        <v>45017</v>
      </c>
      <c r="I77" s="2">
        <v>45290</v>
      </c>
      <c r="J77" s="1" t="s">
        <v>320</v>
      </c>
      <c r="K77" s="5">
        <v>2</v>
      </c>
      <c r="L77" s="1" t="s">
        <v>321</v>
      </c>
      <c r="M77" s="37" t="s">
        <v>9</v>
      </c>
      <c r="N77" s="37" t="s">
        <v>223</v>
      </c>
      <c r="O77" s="37" t="s">
        <v>57</v>
      </c>
      <c r="P77" s="37" t="s">
        <v>102</v>
      </c>
      <c r="Q77" s="20">
        <v>0.51</v>
      </c>
      <c r="R77" s="33" t="s">
        <v>322</v>
      </c>
    </row>
    <row r="78" spans="1:18" ht="26.25" customHeight="1">
      <c r="A78" s="28"/>
      <c r="B78" s="29"/>
      <c r="C78" s="29"/>
      <c r="D78" s="29"/>
      <c r="E78" s="29"/>
      <c r="F78" s="29"/>
      <c r="G78" s="29"/>
      <c r="H78" s="29"/>
      <c r="I78" s="29"/>
      <c r="J78" s="29"/>
      <c r="K78" s="29"/>
      <c r="L78" s="29"/>
      <c r="M78" s="43"/>
      <c r="N78" s="43"/>
      <c r="O78" s="44"/>
      <c r="P78" s="45" t="s">
        <v>238</v>
      </c>
      <c r="Q78" s="46">
        <f>AVERAGE(Q59:Q77)</f>
        <v>0.64465789473684199</v>
      </c>
      <c r="R78" s="35"/>
    </row>
    <row r="79" spans="1:18" ht="145.5" customHeight="1" outlineLevel="1">
      <c r="A79" s="1">
        <v>69</v>
      </c>
      <c r="B79" s="1" t="s">
        <v>323</v>
      </c>
      <c r="C79" s="1" t="s">
        <v>324</v>
      </c>
      <c r="D79" s="1" t="s">
        <v>325</v>
      </c>
      <c r="E79" s="1" t="s">
        <v>326</v>
      </c>
      <c r="F79" s="1" t="s">
        <v>192</v>
      </c>
      <c r="G79" s="1" t="s">
        <v>33</v>
      </c>
      <c r="H79" s="2">
        <v>45017</v>
      </c>
      <c r="I79" s="2">
        <v>45107</v>
      </c>
      <c r="J79" s="1" t="s">
        <v>327</v>
      </c>
      <c r="K79" s="3">
        <v>1</v>
      </c>
      <c r="L79" s="1" t="s">
        <v>328</v>
      </c>
      <c r="M79" s="37" t="s">
        <v>329</v>
      </c>
      <c r="N79" s="37" t="s">
        <v>330</v>
      </c>
      <c r="O79" s="37" t="s">
        <v>57</v>
      </c>
      <c r="P79" s="37" t="s">
        <v>331</v>
      </c>
      <c r="Q79" s="20">
        <v>0.7</v>
      </c>
      <c r="R79" s="33" t="s">
        <v>503</v>
      </c>
    </row>
    <row r="80" spans="1:18" ht="145.5" customHeight="1" outlineLevel="1">
      <c r="A80" s="1">
        <v>70</v>
      </c>
      <c r="B80" s="1" t="s">
        <v>323</v>
      </c>
      <c r="C80" s="1" t="s">
        <v>324</v>
      </c>
      <c r="D80" s="1" t="s">
        <v>325</v>
      </c>
      <c r="E80" s="6" t="s">
        <v>332</v>
      </c>
      <c r="F80" s="1" t="s">
        <v>192</v>
      </c>
      <c r="G80" s="1" t="s">
        <v>33</v>
      </c>
      <c r="H80" s="2">
        <v>45017</v>
      </c>
      <c r="I80" s="2">
        <v>45290</v>
      </c>
      <c r="J80" s="1" t="s">
        <v>333</v>
      </c>
      <c r="K80" s="4">
        <v>0.8</v>
      </c>
      <c r="L80" s="37" t="s">
        <v>334</v>
      </c>
      <c r="M80" s="37" t="s">
        <v>329</v>
      </c>
      <c r="N80" s="37" t="s">
        <v>56</v>
      </c>
      <c r="O80" s="37" t="s">
        <v>57</v>
      </c>
      <c r="P80" s="37" t="s">
        <v>58</v>
      </c>
      <c r="Q80" s="20">
        <v>0.7</v>
      </c>
      <c r="R80" s="56" t="s">
        <v>483</v>
      </c>
    </row>
    <row r="81" spans="1:18" ht="210" customHeight="1" outlineLevel="1">
      <c r="A81" s="1">
        <v>71</v>
      </c>
      <c r="B81" s="1" t="s">
        <v>323</v>
      </c>
      <c r="C81" s="1" t="s">
        <v>324</v>
      </c>
      <c r="D81" s="1" t="s">
        <v>325</v>
      </c>
      <c r="E81" s="6" t="s">
        <v>335</v>
      </c>
      <c r="F81" s="1" t="s">
        <v>192</v>
      </c>
      <c r="G81" s="1" t="s">
        <v>33</v>
      </c>
      <c r="H81" s="2">
        <v>45017</v>
      </c>
      <c r="I81" s="2">
        <v>45290</v>
      </c>
      <c r="J81" s="1" t="s">
        <v>336</v>
      </c>
      <c r="K81" s="4">
        <v>0.3</v>
      </c>
      <c r="L81" s="37" t="s">
        <v>337</v>
      </c>
      <c r="M81" s="37" t="s">
        <v>329</v>
      </c>
      <c r="N81" s="37" t="s">
        <v>330</v>
      </c>
      <c r="O81" s="37" t="s">
        <v>57</v>
      </c>
      <c r="P81" s="37" t="s">
        <v>331</v>
      </c>
      <c r="Q81" s="20">
        <v>0.7</v>
      </c>
      <c r="R81" s="36" t="s">
        <v>504</v>
      </c>
    </row>
    <row r="82" spans="1:18" ht="145.5" customHeight="1" outlineLevel="1">
      <c r="A82" s="1">
        <v>72</v>
      </c>
      <c r="B82" s="1" t="s">
        <v>323</v>
      </c>
      <c r="C82" s="1" t="s">
        <v>324</v>
      </c>
      <c r="D82" s="1" t="s">
        <v>325</v>
      </c>
      <c r="E82" s="6" t="s">
        <v>338</v>
      </c>
      <c r="F82" s="1" t="s">
        <v>192</v>
      </c>
      <c r="G82" s="1" t="s">
        <v>33</v>
      </c>
      <c r="H82" s="2">
        <v>45017</v>
      </c>
      <c r="I82" s="2">
        <v>45290</v>
      </c>
      <c r="J82" s="1" t="s">
        <v>339</v>
      </c>
      <c r="K82" s="4">
        <v>1</v>
      </c>
      <c r="L82" s="1" t="s">
        <v>340</v>
      </c>
      <c r="M82" s="37" t="s">
        <v>329</v>
      </c>
      <c r="N82" s="37" t="s">
        <v>56</v>
      </c>
      <c r="O82" s="37" t="s">
        <v>57</v>
      </c>
      <c r="P82" s="37" t="s">
        <v>58</v>
      </c>
      <c r="Q82" s="20">
        <v>0.28000000000000003</v>
      </c>
      <c r="R82" s="33" t="s">
        <v>341</v>
      </c>
    </row>
    <row r="83" spans="1:18" ht="145.5" customHeight="1" outlineLevel="1">
      <c r="A83" s="1">
        <v>73</v>
      </c>
      <c r="B83" s="1" t="s">
        <v>323</v>
      </c>
      <c r="C83" s="1" t="s">
        <v>324</v>
      </c>
      <c r="D83" s="1" t="s">
        <v>342</v>
      </c>
      <c r="E83" s="1" t="s">
        <v>343</v>
      </c>
      <c r="F83" s="1" t="s">
        <v>98</v>
      </c>
      <c r="G83" s="1" t="s">
        <v>33</v>
      </c>
      <c r="H83" s="2">
        <v>45017</v>
      </c>
      <c r="I83" s="2">
        <v>45290</v>
      </c>
      <c r="J83" s="1" t="s">
        <v>344</v>
      </c>
      <c r="K83" s="4">
        <v>0.9</v>
      </c>
      <c r="L83" s="1" t="s">
        <v>345</v>
      </c>
      <c r="M83" s="37" t="s">
        <v>329</v>
      </c>
      <c r="N83" s="37" t="s">
        <v>346</v>
      </c>
      <c r="O83" s="37" t="s">
        <v>347</v>
      </c>
      <c r="P83" s="37" t="s">
        <v>348</v>
      </c>
      <c r="Q83" s="20">
        <v>0.34</v>
      </c>
      <c r="R83" s="33" t="s">
        <v>505</v>
      </c>
    </row>
    <row r="84" spans="1:18" ht="145.5" customHeight="1" outlineLevel="1">
      <c r="A84" s="1">
        <v>74</v>
      </c>
      <c r="B84" s="1" t="s">
        <v>323</v>
      </c>
      <c r="C84" s="1" t="s">
        <v>324</v>
      </c>
      <c r="D84" s="1" t="s">
        <v>342</v>
      </c>
      <c r="E84" s="1" t="s">
        <v>349</v>
      </c>
      <c r="F84" s="1" t="s">
        <v>192</v>
      </c>
      <c r="G84" s="1" t="s">
        <v>33</v>
      </c>
      <c r="H84" s="2">
        <v>45017</v>
      </c>
      <c r="I84" s="2">
        <v>45290</v>
      </c>
      <c r="J84" s="1" t="s">
        <v>350</v>
      </c>
      <c r="K84" s="38" t="s">
        <v>471</v>
      </c>
      <c r="L84" s="1" t="s">
        <v>351</v>
      </c>
      <c r="M84" s="37" t="s">
        <v>329</v>
      </c>
      <c r="N84" s="37" t="s">
        <v>330</v>
      </c>
      <c r="O84" s="37" t="s">
        <v>57</v>
      </c>
      <c r="P84" s="37" t="s">
        <v>331</v>
      </c>
      <c r="Q84" s="20">
        <v>0.7</v>
      </c>
      <c r="R84" s="33" t="s">
        <v>352</v>
      </c>
    </row>
    <row r="85" spans="1:18" ht="145.5" customHeight="1" outlineLevel="1">
      <c r="A85" s="1">
        <v>75</v>
      </c>
      <c r="B85" s="1" t="s">
        <v>323</v>
      </c>
      <c r="C85" s="1" t="s">
        <v>324</v>
      </c>
      <c r="D85" s="1" t="s">
        <v>342</v>
      </c>
      <c r="E85" s="1" t="s">
        <v>353</v>
      </c>
      <c r="F85" s="1" t="s">
        <v>98</v>
      </c>
      <c r="G85" s="1" t="s">
        <v>33</v>
      </c>
      <c r="H85" s="2">
        <v>45017</v>
      </c>
      <c r="I85" s="2">
        <v>45290</v>
      </c>
      <c r="J85" s="1" t="s">
        <v>354</v>
      </c>
      <c r="K85" s="5">
        <v>2</v>
      </c>
      <c r="L85" s="10" t="s">
        <v>355</v>
      </c>
      <c r="M85" s="37" t="s">
        <v>9</v>
      </c>
      <c r="N85" s="37" t="s">
        <v>223</v>
      </c>
      <c r="O85" s="37" t="s">
        <v>57</v>
      </c>
      <c r="P85" s="37" t="s">
        <v>102</v>
      </c>
      <c r="Q85" s="20">
        <v>0.57999999999999996</v>
      </c>
      <c r="R85" s="33" t="s">
        <v>421</v>
      </c>
    </row>
    <row r="86" spans="1:18" ht="192.75" customHeight="1" outlineLevel="1">
      <c r="A86" s="1">
        <v>76</v>
      </c>
      <c r="B86" s="1" t="s">
        <v>323</v>
      </c>
      <c r="C86" s="1" t="s">
        <v>324</v>
      </c>
      <c r="D86" s="1" t="s">
        <v>356</v>
      </c>
      <c r="E86" s="1" t="s">
        <v>357</v>
      </c>
      <c r="F86" s="1" t="s">
        <v>98</v>
      </c>
      <c r="G86" s="1" t="s">
        <v>33</v>
      </c>
      <c r="H86" s="2">
        <v>45017</v>
      </c>
      <c r="I86" s="2">
        <v>45290</v>
      </c>
      <c r="J86" s="1" t="s">
        <v>358</v>
      </c>
      <c r="K86" s="4">
        <v>0.6</v>
      </c>
      <c r="L86" s="1" t="s">
        <v>359</v>
      </c>
      <c r="M86" s="37" t="s">
        <v>329</v>
      </c>
      <c r="N86" s="37" t="s">
        <v>360</v>
      </c>
      <c r="O86" s="37" t="s">
        <v>361</v>
      </c>
      <c r="P86" s="37" t="s">
        <v>362</v>
      </c>
      <c r="Q86" s="20">
        <v>1</v>
      </c>
      <c r="R86" s="33" t="s">
        <v>506</v>
      </c>
    </row>
    <row r="87" spans="1:18" ht="213" customHeight="1" outlineLevel="1">
      <c r="A87" s="1">
        <v>77</v>
      </c>
      <c r="B87" s="1" t="s">
        <v>323</v>
      </c>
      <c r="C87" s="1" t="s">
        <v>324</v>
      </c>
      <c r="D87" s="1" t="s">
        <v>356</v>
      </c>
      <c r="E87" s="1" t="s">
        <v>363</v>
      </c>
      <c r="F87" s="1" t="s">
        <v>192</v>
      </c>
      <c r="G87" s="1" t="s">
        <v>33</v>
      </c>
      <c r="H87" s="2">
        <v>45017</v>
      </c>
      <c r="I87" s="2">
        <v>45290</v>
      </c>
      <c r="J87" s="1" t="s">
        <v>364</v>
      </c>
      <c r="K87" s="7" t="s">
        <v>365</v>
      </c>
      <c r="L87" s="1" t="s">
        <v>366</v>
      </c>
      <c r="M87" s="37" t="s">
        <v>329</v>
      </c>
      <c r="N87" s="37" t="s">
        <v>56</v>
      </c>
      <c r="O87" s="37" t="s">
        <v>57</v>
      </c>
      <c r="P87" s="37" t="s">
        <v>58</v>
      </c>
      <c r="Q87" s="20">
        <v>0.8</v>
      </c>
      <c r="R87" s="32" t="s">
        <v>480</v>
      </c>
    </row>
    <row r="88" spans="1:18" ht="145.5" customHeight="1" outlineLevel="1">
      <c r="A88" s="1">
        <v>78</v>
      </c>
      <c r="B88" s="1" t="s">
        <v>323</v>
      </c>
      <c r="C88" s="1" t="s">
        <v>324</v>
      </c>
      <c r="D88" s="1" t="s">
        <v>367</v>
      </c>
      <c r="E88" s="1" t="s">
        <v>368</v>
      </c>
      <c r="F88" s="1" t="s">
        <v>98</v>
      </c>
      <c r="G88" s="1" t="s">
        <v>33</v>
      </c>
      <c r="H88" s="2">
        <v>45017</v>
      </c>
      <c r="I88" s="2">
        <v>45290</v>
      </c>
      <c r="J88" s="6" t="s">
        <v>369</v>
      </c>
      <c r="K88" s="4">
        <v>0.6</v>
      </c>
      <c r="L88" s="1" t="s">
        <v>359</v>
      </c>
      <c r="M88" s="37" t="s">
        <v>329</v>
      </c>
      <c r="N88" s="37" t="s">
        <v>370</v>
      </c>
      <c r="O88" s="37" t="s">
        <v>361</v>
      </c>
      <c r="P88" s="37" t="s">
        <v>371</v>
      </c>
      <c r="Q88" s="20">
        <v>1</v>
      </c>
      <c r="R88" s="33" t="s">
        <v>372</v>
      </c>
    </row>
    <row r="89" spans="1:18" ht="145.5" customHeight="1" outlineLevel="1">
      <c r="A89" s="1">
        <v>79</v>
      </c>
      <c r="B89" s="1" t="s">
        <v>323</v>
      </c>
      <c r="C89" s="1" t="s">
        <v>324</v>
      </c>
      <c r="D89" s="1" t="s">
        <v>367</v>
      </c>
      <c r="E89" s="1" t="s">
        <v>373</v>
      </c>
      <c r="F89" s="1" t="s">
        <v>98</v>
      </c>
      <c r="G89" s="1" t="s">
        <v>33</v>
      </c>
      <c r="H89" s="2">
        <v>44958</v>
      </c>
      <c r="I89" s="2">
        <v>45290</v>
      </c>
      <c r="J89" s="1" t="s">
        <v>433</v>
      </c>
      <c r="K89" s="11">
        <v>0.4</v>
      </c>
      <c r="L89" s="1" t="s">
        <v>359</v>
      </c>
      <c r="M89" s="37" t="s">
        <v>329</v>
      </c>
      <c r="N89" s="37" t="s">
        <v>370</v>
      </c>
      <c r="O89" s="37" t="s">
        <v>361</v>
      </c>
      <c r="P89" s="37" t="s">
        <v>348</v>
      </c>
      <c r="Q89" s="20">
        <v>0.68799999999999994</v>
      </c>
      <c r="R89" s="33" t="s">
        <v>374</v>
      </c>
    </row>
    <row r="90" spans="1:18" ht="145.5" customHeight="1" outlineLevel="1">
      <c r="A90" s="1">
        <v>80</v>
      </c>
      <c r="B90" s="1" t="s">
        <v>323</v>
      </c>
      <c r="C90" s="1" t="s">
        <v>324</v>
      </c>
      <c r="D90" s="1" t="s">
        <v>367</v>
      </c>
      <c r="E90" s="1" t="s">
        <v>375</v>
      </c>
      <c r="F90" s="1" t="s">
        <v>192</v>
      </c>
      <c r="G90" s="1" t="s">
        <v>33</v>
      </c>
      <c r="H90" s="2">
        <v>45108</v>
      </c>
      <c r="I90" s="2">
        <v>45290</v>
      </c>
      <c r="J90" s="1" t="s">
        <v>376</v>
      </c>
      <c r="K90" s="4">
        <v>1</v>
      </c>
      <c r="L90" s="1" t="s">
        <v>359</v>
      </c>
      <c r="M90" s="37" t="s">
        <v>329</v>
      </c>
      <c r="N90" s="37" t="s">
        <v>370</v>
      </c>
      <c r="O90" s="37" t="s">
        <v>361</v>
      </c>
      <c r="P90" s="37" t="s">
        <v>348</v>
      </c>
      <c r="Q90" s="20">
        <v>0.5</v>
      </c>
      <c r="R90" s="33" t="s">
        <v>417</v>
      </c>
    </row>
    <row r="91" spans="1:18" ht="195" customHeight="1" outlineLevel="1">
      <c r="A91" s="1">
        <v>81</v>
      </c>
      <c r="B91" s="1" t="s">
        <v>323</v>
      </c>
      <c r="C91" s="1" t="s">
        <v>324</v>
      </c>
      <c r="D91" s="1" t="s">
        <v>367</v>
      </c>
      <c r="E91" s="1" t="s">
        <v>377</v>
      </c>
      <c r="F91" s="1" t="s">
        <v>98</v>
      </c>
      <c r="G91" s="1" t="s">
        <v>33</v>
      </c>
      <c r="H91" s="2">
        <v>44958</v>
      </c>
      <c r="I91" s="2">
        <v>45290</v>
      </c>
      <c r="J91" s="1" t="s">
        <v>378</v>
      </c>
      <c r="K91" s="4">
        <v>1</v>
      </c>
      <c r="L91" s="1" t="s">
        <v>359</v>
      </c>
      <c r="M91" s="37" t="s">
        <v>329</v>
      </c>
      <c r="N91" s="37" t="s">
        <v>379</v>
      </c>
      <c r="O91" s="37" t="s">
        <v>380</v>
      </c>
      <c r="P91" s="37" t="s">
        <v>348</v>
      </c>
      <c r="Q91" s="20">
        <v>0.6</v>
      </c>
      <c r="R91" s="33" t="s">
        <v>422</v>
      </c>
    </row>
    <row r="92" spans="1:18" ht="145.5" customHeight="1" outlineLevel="1">
      <c r="A92" s="1">
        <v>82</v>
      </c>
      <c r="B92" s="1" t="s">
        <v>323</v>
      </c>
      <c r="C92" s="1" t="s">
        <v>324</v>
      </c>
      <c r="D92" s="1" t="s">
        <v>367</v>
      </c>
      <c r="E92" s="1" t="s">
        <v>381</v>
      </c>
      <c r="F92" s="1" t="s">
        <v>98</v>
      </c>
      <c r="G92" s="1" t="s">
        <v>33</v>
      </c>
      <c r="H92" s="2">
        <v>44958</v>
      </c>
      <c r="I92" s="2">
        <v>45290</v>
      </c>
      <c r="J92" s="1" t="s">
        <v>382</v>
      </c>
      <c r="K92" s="4">
        <v>1</v>
      </c>
      <c r="L92" s="1" t="s">
        <v>359</v>
      </c>
      <c r="M92" s="37" t="s">
        <v>329</v>
      </c>
      <c r="N92" s="37" t="s">
        <v>379</v>
      </c>
      <c r="O92" s="37" t="s">
        <v>383</v>
      </c>
      <c r="P92" s="37" t="s">
        <v>348</v>
      </c>
      <c r="Q92" s="20">
        <v>0.6</v>
      </c>
      <c r="R92" s="33" t="s">
        <v>423</v>
      </c>
    </row>
    <row r="93" spans="1:18" ht="145.5" customHeight="1" outlineLevel="1">
      <c r="A93" s="1">
        <v>83</v>
      </c>
      <c r="B93" s="1" t="s">
        <v>323</v>
      </c>
      <c r="C93" s="1" t="s">
        <v>324</v>
      </c>
      <c r="D93" s="1" t="s">
        <v>367</v>
      </c>
      <c r="E93" s="1" t="s">
        <v>384</v>
      </c>
      <c r="F93" s="1" t="s">
        <v>98</v>
      </c>
      <c r="G93" s="1" t="s">
        <v>33</v>
      </c>
      <c r="H93" s="2">
        <v>45017</v>
      </c>
      <c r="I93" s="2">
        <v>45290</v>
      </c>
      <c r="J93" s="1" t="s">
        <v>385</v>
      </c>
      <c r="K93" s="4">
        <v>1</v>
      </c>
      <c r="L93" s="1" t="s">
        <v>386</v>
      </c>
      <c r="M93" s="37" t="s">
        <v>329</v>
      </c>
      <c r="N93" s="37" t="s">
        <v>370</v>
      </c>
      <c r="O93" s="37" t="s">
        <v>361</v>
      </c>
      <c r="P93" s="37" t="s">
        <v>348</v>
      </c>
      <c r="Q93" s="20">
        <v>0.75</v>
      </c>
      <c r="R93" s="33" t="s">
        <v>387</v>
      </c>
    </row>
    <row r="94" spans="1:18" ht="145.5" customHeight="1" outlineLevel="1">
      <c r="A94" s="1">
        <v>84</v>
      </c>
      <c r="B94" s="1" t="s">
        <v>323</v>
      </c>
      <c r="C94" s="1" t="s">
        <v>324</v>
      </c>
      <c r="D94" s="1" t="s">
        <v>367</v>
      </c>
      <c r="E94" s="1" t="s">
        <v>388</v>
      </c>
      <c r="F94" s="1" t="s">
        <v>98</v>
      </c>
      <c r="G94" s="1" t="s">
        <v>33</v>
      </c>
      <c r="H94" s="2">
        <v>45017</v>
      </c>
      <c r="I94" s="2">
        <v>45290</v>
      </c>
      <c r="J94" s="1" t="s">
        <v>389</v>
      </c>
      <c r="K94" s="7">
        <v>1</v>
      </c>
      <c r="L94" s="1" t="s">
        <v>390</v>
      </c>
      <c r="M94" s="37" t="s">
        <v>329</v>
      </c>
      <c r="N94" s="37" t="s">
        <v>379</v>
      </c>
      <c r="O94" s="37" t="s">
        <v>391</v>
      </c>
      <c r="P94" s="37" t="s">
        <v>348</v>
      </c>
      <c r="Q94" s="20">
        <v>0.3</v>
      </c>
      <c r="R94" s="33" t="s">
        <v>392</v>
      </c>
    </row>
    <row r="95" spans="1:18" ht="145.5" customHeight="1" outlineLevel="1">
      <c r="A95" s="1">
        <v>85</v>
      </c>
      <c r="B95" s="1" t="s">
        <v>323</v>
      </c>
      <c r="C95" s="1" t="s">
        <v>324</v>
      </c>
      <c r="D95" s="1" t="s">
        <v>367</v>
      </c>
      <c r="E95" s="1" t="s">
        <v>393</v>
      </c>
      <c r="F95" s="1" t="s">
        <v>98</v>
      </c>
      <c r="G95" s="1" t="s">
        <v>33</v>
      </c>
      <c r="H95" s="2">
        <v>45017</v>
      </c>
      <c r="I95" s="2">
        <v>45199</v>
      </c>
      <c r="J95" s="6" t="s">
        <v>394</v>
      </c>
      <c r="K95" s="4">
        <v>1</v>
      </c>
      <c r="L95" s="1" t="s">
        <v>395</v>
      </c>
      <c r="M95" s="37" t="s">
        <v>329</v>
      </c>
      <c r="N95" s="37" t="s">
        <v>370</v>
      </c>
      <c r="O95" s="37" t="s">
        <v>361</v>
      </c>
      <c r="P95" s="37" t="s">
        <v>348</v>
      </c>
      <c r="Q95" s="20">
        <v>1</v>
      </c>
      <c r="R95" s="33" t="s">
        <v>396</v>
      </c>
    </row>
    <row r="96" spans="1:18" ht="145.5" customHeight="1" outlineLevel="1">
      <c r="A96" s="1">
        <v>86</v>
      </c>
      <c r="B96" s="1" t="s">
        <v>323</v>
      </c>
      <c r="C96" s="1" t="s">
        <v>324</v>
      </c>
      <c r="D96" s="1" t="s">
        <v>367</v>
      </c>
      <c r="E96" s="1" t="s">
        <v>397</v>
      </c>
      <c r="F96" s="1" t="s">
        <v>192</v>
      </c>
      <c r="G96" s="1" t="s">
        <v>33</v>
      </c>
      <c r="H96" s="2">
        <v>45108</v>
      </c>
      <c r="I96" s="2">
        <v>45290</v>
      </c>
      <c r="J96" s="1" t="s">
        <v>398</v>
      </c>
      <c r="K96" s="62" t="s">
        <v>486</v>
      </c>
      <c r="L96" s="1" t="s">
        <v>399</v>
      </c>
      <c r="M96" s="37" t="s">
        <v>329</v>
      </c>
      <c r="N96" s="37" t="s">
        <v>379</v>
      </c>
      <c r="O96" s="37" t="s">
        <v>361</v>
      </c>
      <c r="P96" s="37" t="s">
        <v>348</v>
      </c>
      <c r="Q96" s="20">
        <v>0</v>
      </c>
      <c r="R96" s="32" t="s">
        <v>487</v>
      </c>
    </row>
    <row r="97" spans="1:18" ht="145.5" customHeight="1" outlineLevel="1">
      <c r="A97" s="1">
        <v>87</v>
      </c>
      <c r="B97" s="1" t="s">
        <v>323</v>
      </c>
      <c r="C97" s="1" t="s">
        <v>324</v>
      </c>
      <c r="D97" s="1" t="s">
        <v>367</v>
      </c>
      <c r="E97" s="37" t="s">
        <v>472</v>
      </c>
      <c r="F97" s="1" t="s">
        <v>98</v>
      </c>
      <c r="G97" s="1" t="s">
        <v>33</v>
      </c>
      <c r="H97" s="2">
        <v>45017</v>
      </c>
      <c r="I97" s="2">
        <v>45290</v>
      </c>
      <c r="J97" s="37" t="s">
        <v>473</v>
      </c>
      <c r="K97" s="4">
        <v>1</v>
      </c>
      <c r="L97" s="1" t="s">
        <v>400</v>
      </c>
      <c r="M97" s="37" t="s">
        <v>329</v>
      </c>
      <c r="N97" s="37" t="s">
        <v>379</v>
      </c>
      <c r="O97" s="37" t="s">
        <v>380</v>
      </c>
      <c r="P97" s="37" t="s">
        <v>348</v>
      </c>
      <c r="Q97" s="20">
        <v>0.7</v>
      </c>
      <c r="R97" s="33" t="s">
        <v>507</v>
      </c>
    </row>
    <row r="98" spans="1:18" ht="240.75" customHeight="1" outlineLevel="1">
      <c r="A98" s="12">
        <v>88</v>
      </c>
      <c r="B98" s="1" t="s">
        <v>323</v>
      </c>
      <c r="C98" s="12" t="s">
        <v>324</v>
      </c>
      <c r="D98" s="12" t="s">
        <v>401</v>
      </c>
      <c r="E98" s="12" t="s">
        <v>402</v>
      </c>
      <c r="F98" s="12" t="s">
        <v>98</v>
      </c>
      <c r="G98" s="12" t="s">
        <v>33</v>
      </c>
      <c r="H98" s="13">
        <v>44958</v>
      </c>
      <c r="I98" s="13">
        <v>45290</v>
      </c>
      <c r="J98" s="12" t="s">
        <v>403</v>
      </c>
      <c r="K98" s="40">
        <v>25000</v>
      </c>
      <c r="L98" s="41" t="s">
        <v>404</v>
      </c>
      <c r="M98" s="41" t="s">
        <v>329</v>
      </c>
      <c r="N98" s="41" t="s">
        <v>346</v>
      </c>
      <c r="O98" s="41" t="s">
        <v>361</v>
      </c>
      <c r="P98" s="41" t="s">
        <v>348</v>
      </c>
      <c r="Q98" s="47">
        <v>0.99</v>
      </c>
      <c r="R98" s="36" t="s">
        <v>436</v>
      </c>
    </row>
    <row r="99" spans="1:18" ht="145.5" customHeight="1" outlineLevel="1">
      <c r="A99" s="1">
        <v>89</v>
      </c>
      <c r="B99" s="1" t="s">
        <v>323</v>
      </c>
      <c r="C99" s="1" t="s">
        <v>324</v>
      </c>
      <c r="D99" s="1" t="s">
        <v>401</v>
      </c>
      <c r="E99" s="1" t="s">
        <v>405</v>
      </c>
      <c r="F99" s="1" t="s">
        <v>98</v>
      </c>
      <c r="G99" s="1" t="s">
        <v>406</v>
      </c>
      <c r="H99" s="2">
        <v>45017</v>
      </c>
      <c r="I99" s="2">
        <v>45290</v>
      </c>
      <c r="J99" s="1" t="s">
        <v>407</v>
      </c>
      <c r="K99" s="4">
        <v>1</v>
      </c>
      <c r="L99" s="1" t="s">
        <v>408</v>
      </c>
      <c r="M99" s="37" t="s">
        <v>329</v>
      </c>
      <c r="N99" s="37" t="s">
        <v>346</v>
      </c>
      <c r="O99" s="37" t="s">
        <v>361</v>
      </c>
      <c r="P99" s="37" t="s">
        <v>348</v>
      </c>
      <c r="Q99" s="20">
        <v>0.55000000000000004</v>
      </c>
      <c r="R99" s="31" t="s">
        <v>418</v>
      </c>
    </row>
    <row r="100" spans="1:18" ht="15.75" customHeight="1">
      <c r="A100" s="28"/>
      <c r="B100" s="29"/>
      <c r="C100" s="29"/>
      <c r="D100" s="29"/>
      <c r="E100" s="29"/>
      <c r="F100" s="29"/>
      <c r="G100" s="29"/>
      <c r="H100" s="29"/>
      <c r="I100" s="29"/>
      <c r="J100" s="29"/>
      <c r="K100" s="29"/>
      <c r="L100" s="29"/>
      <c r="M100" s="43"/>
      <c r="N100" s="43"/>
      <c r="O100" s="44"/>
      <c r="P100" s="48" t="s">
        <v>323</v>
      </c>
      <c r="Q100" s="46">
        <f>AVERAGE(Q79:Q99)</f>
        <v>0.64180952380952383</v>
      </c>
      <c r="R100" s="30"/>
    </row>
    <row r="101" spans="1:18" ht="15.75" customHeight="1">
      <c r="A101" s="14"/>
      <c r="B101" s="14"/>
      <c r="C101" s="14"/>
      <c r="D101" s="14"/>
      <c r="E101" s="14"/>
      <c r="F101" s="14"/>
      <c r="G101" s="14"/>
      <c r="H101" s="14"/>
      <c r="I101" s="14"/>
      <c r="J101" s="14"/>
      <c r="K101" s="14"/>
      <c r="L101" s="14"/>
      <c r="M101" s="49"/>
      <c r="N101" s="49"/>
      <c r="O101" s="49"/>
      <c r="P101" s="49"/>
      <c r="Q101" s="46">
        <v>0.65354157303370808</v>
      </c>
      <c r="R101" s="21"/>
    </row>
    <row r="102" spans="1:18" ht="23.25" customHeight="1">
      <c r="A102" s="58" t="s">
        <v>409</v>
      </c>
      <c r="B102" s="59"/>
      <c r="C102" s="59"/>
      <c r="D102" s="59"/>
      <c r="E102" s="59"/>
      <c r="F102" s="59"/>
      <c r="G102" s="59"/>
      <c r="H102" s="60" t="s">
        <v>410</v>
      </c>
      <c r="I102" s="61"/>
      <c r="J102" s="61"/>
      <c r="K102" s="61"/>
      <c r="L102" s="61"/>
      <c r="M102" s="61"/>
      <c r="N102" s="61"/>
      <c r="O102" s="61"/>
      <c r="P102" s="61"/>
      <c r="Q102" s="50"/>
      <c r="R102" s="22"/>
    </row>
    <row r="103" spans="1:18" ht="15.75" customHeight="1">
      <c r="A103" s="58" t="s">
        <v>411</v>
      </c>
      <c r="B103" s="59"/>
      <c r="C103" s="59"/>
      <c r="D103" s="59"/>
      <c r="E103" s="59"/>
      <c r="F103" s="59"/>
      <c r="G103" s="59"/>
      <c r="H103" s="60" t="s">
        <v>412</v>
      </c>
      <c r="I103" s="61"/>
      <c r="J103" s="61"/>
      <c r="K103" s="61"/>
      <c r="L103" s="61"/>
      <c r="M103" s="61"/>
      <c r="N103" s="61"/>
      <c r="O103" s="61"/>
      <c r="P103" s="61"/>
      <c r="Q103" s="51"/>
      <c r="R103" s="22"/>
    </row>
    <row r="104" spans="1:18" ht="15.75" customHeight="1">
      <c r="A104" s="16"/>
      <c r="B104" s="15"/>
      <c r="C104" s="15"/>
      <c r="D104" s="15"/>
      <c r="E104" s="15"/>
      <c r="F104" s="15"/>
      <c r="G104" s="26"/>
      <c r="H104" s="60" t="s">
        <v>413</v>
      </c>
      <c r="I104" s="61"/>
      <c r="J104" s="61"/>
      <c r="K104" s="61"/>
      <c r="L104" s="61"/>
      <c r="M104" s="61"/>
      <c r="N104" s="61"/>
      <c r="O104" s="61"/>
      <c r="P104" s="61"/>
      <c r="Q104" s="52"/>
      <c r="R104" s="22"/>
    </row>
    <row r="105" spans="1:18" ht="15.75" customHeight="1">
      <c r="A105" s="17"/>
      <c r="B105" s="18"/>
      <c r="C105" s="18"/>
      <c r="D105" s="18"/>
      <c r="E105" s="18"/>
      <c r="F105" s="18"/>
      <c r="G105" s="27"/>
      <c r="H105" s="60" t="s">
        <v>414</v>
      </c>
      <c r="I105" s="61"/>
      <c r="J105" s="61"/>
      <c r="K105" s="61"/>
      <c r="L105" s="61"/>
      <c r="M105" s="61"/>
      <c r="N105" s="61"/>
      <c r="O105" s="61"/>
      <c r="P105" s="61"/>
      <c r="Q105" s="53"/>
      <c r="R105" s="22"/>
    </row>
    <row r="106" spans="1:18" ht="15.75" customHeight="1">
      <c r="A106" s="14"/>
      <c r="B106" s="14"/>
      <c r="C106" s="14"/>
      <c r="D106" s="14"/>
      <c r="E106" s="14"/>
      <c r="F106" s="14"/>
      <c r="G106" s="14"/>
      <c r="H106" s="14"/>
      <c r="I106" s="14"/>
      <c r="J106" s="14"/>
      <c r="K106" s="14"/>
      <c r="L106" s="14"/>
      <c r="M106" s="49"/>
      <c r="N106" s="49"/>
      <c r="O106" s="49"/>
      <c r="P106" s="49"/>
      <c r="Q106" s="53"/>
      <c r="R106" s="22"/>
    </row>
    <row r="107" spans="1:18" ht="15.75" customHeight="1">
      <c r="A107" s="14"/>
      <c r="B107" s="14"/>
      <c r="C107" s="14"/>
      <c r="D107" s="14"/>
      <c r="E107" s="14"/>
      <c r="F107" s="14"/>
      <c r="G107" s="14"/>
      <c r="H107" s="14"/>
      <c r="I107" s="14"/>
      <c r="J107" s="14"/>
      <c r="K107" s="14"/>
      <c r="L107" s="14"/>
      <c r="M107" s="49"/>
      <c r="N107" s="49"/>
      <c r="O107" s="49"/>
      <c r="P107" s="49"/>
      <c r="Q107" s="53"/>
      <c r="R107" s="22"/>
    </row>
    <row r="108" spans="1:18" ht="15.75" customHeight="1">
      <c r="A108" s="14"/>
      <c r="B108" s="14"/>
      <c r="C108" s="14"/>
      <c r="D108" s="14"/>
      <c r="E108" s="14"/>
      <c r="F108" s="14"/>
      <c r="G108" s="14"/>
      <c r="H108" s="14"/>
      <c r="I108" s="14"/>
      <c r="J108" s="14"/>
      <c r="K108" s="14"/>
      <c r="L108" s="14"/>
      <c r="M108" s="49"/>
      <c r="N108" s="49"/>
      <c r="O108" s="49"/>
      <c r="P108" s="49"/>
      <c r="Q108" s="53"/>
      <c r="R108" s="22"/>
    </row>
    <row r="109" spans="1:18" ht="15.75" customHeight="1">
      <c r="A109" s="14"/>
      <c r="B109" s="14"/>
      <c r="C109" s="14"/>
      <c r="D109" s="14"/>
      <c r="E109" s="14"/>
      <c r="F109" s="14"/>
      <c r="G109" s="14"/>
      <c r="H109" s="14"/>
      <c r="I109" s="14"/>
      <c r="J109" s="14"/>
      <c r="K109" s="14"/>
      <c r="L109" s="14"/>
      <c r="M109" s="49"/>
      <c r="N109" s="49"/>
      <c r="O109" s="49"/>
      <c r="P109" s="49"/>
      <c r="Q109" s="53"/>
      <c r="R109" s="22"/>
    </row>
    <row r="110" spans="1:18" ht="15.75" customHeight="1">
      <c r="A110" s="14"/>
      <c r="B110" s="14"/>
      <c r="C110" s="14"/>
      <c r="D110" s="14"/>
      <c r="E110" s="14"/>
      <c r="F110" s="14"/>
      <c r="G110" s="14"/>
      <c r="H110" s="14"/>
      <c r="I110" s="14"/>
      <c r="J110" s="14"/>
      <c r="K110" s="14"/>
      <c r="L110" s="14"/>
      <c r="M110" s="49"/>
      <c r="N110" s="49"/>
      <c r="O110" s="49"/>
      <c r="P110" s="49"/>
      <c r="Q110" s="50"/>
      <c r="R110" s="21"/>
    </row>
    <row r="111" spans="1:18" ht="15.75" customHeight="1">
      <c r="A111" s="14"/>
      <c r="B111" s="14"/>
      <c r="C111" s="14"/>
      <c r="D111" s="14"/>
      <c r="E111" s="14"/>
      <c r="F111" s="14"/>
      <c r="G111" s="14"/>
      <c r="H111" s="14"/>
      <c r="I111" s="14"/>
      <c r="J111" s="14"/>
      <c r="K111" s="14"/>
      <c r="L111" s="14"/>
      <c r="M111" s="49"/>
      <c r="N111" s="49"/>
      <c r="O111" s="49"/>
      <c r="P111" s="49"/>
      <c r="Q111" s="50"/>
      <c r="R111" s="21"/>
    </row>
    <row r="112" spans="1:18" ht="15.75" customHeight="1">
      <c r="A112" s="14"/>
      <c r="B112" s="14"/>
      <c r="C112" s="14"/>
      <c r="D112" s="19"/>
      <c r="E112" s="19"/>
      <c r="F112" s="19"/>
      <c r="G112" s="19"/>
      <c r="H112" s="19"/>
      <c r="I112" s="19"/>
      <c r="J112" s="14"/>
      <c r="K112" s="14"/>
      <c r="L112" s="14"/>
      <c r="M112" s="49"/>
      <c r="N112" s="49"/>
      <c r="O112" s="49"/>
      <c r="P112" s="49"/>
      <c r="Q112" s="54"/>
      <c r="R112" s="23"/>
    </row>
    <row r="113" spans="1:18" ht="15.75" customHeight="1">
      <c r="A113" s="14"/>
      <c r="B113" s="14"/>
      <c r="C113" s="14"/>
      <c r="D113" s="19"/>
      <c r="E113" s="19"/>
      <c r="F113" s="19"/>
      <c r="G113" s="19"/>
      <c r="H113" s="19"/>
      <c r="I113" s="19"/>
      <c r="J113" s="14"/>
      <c r="K113" s="14"/>
      <c r="L113" s="14"/>
      <c r="M113" s="49"/>
      <c r="N113" s="49"/>
      <c r="O113" s="49"/>
      <c r="P113" s="49"/>
      <c r="Q113" s="54"/>
      <c r="R113" s="23"/>
    </row>
    <row r="114" spans="1:18" ht="15.75" customHeight="1">
      <c r="A114" s="14"/>
      <c r="B114" s="14"/>
      <c r="C114" s="14"/>
      <c r="D114" s="19"/>
      <c r="E114" s="19"/>
      <c r="F114" s="19"/>
      <c r="G114" s="19"/>
      <c r="H114" s="19"/>
      <c r="I114" s="19"/>
      <c r="J114" s="14"/>
      <c r="K114" s="14"/>
      <c r="L114" s="14"/>
      <c r="M114" s="49"/>
      <c r="N114" s="49"/>
      <c r="O114" s="49"/>
      <c r="P114" s="49"/>
      <c r="Q114" s="54"/>
      <c r="R114" s="23"/>
    </row>
    <row r="115" spans="1:18" ht="15.75" customHeight="1">
      <c r="A115" s="14"/>
      <c r="B115" s="14"/>
      <c r="C115" s="14"/>
      <c r="D115" s="19"/>
      <c r="E115" s="19"/>
      <c r="F115" s="19"/>
      <c r="G115" s="19"/>
      <c r="H115" s="19"/>
      <c r="I115" s="19"/>
      <c r="J115" s="14"/>
      <c r="K115" s="14"/>
      <c r="L115" s="14"/>
      <c r="M115" s="49"/>
      <c r="N115" s="49"/>
      <c r="O115" s="49"/>
      <c r="P115" s="49"/>
      <c r="Q115" s="54"/>
      <c r="R115" s="23"/>
    </row>
    <row r="116" spans="1:18" ht="15.75" customHeight="1">
      <c r="A116" s="14"/>
      <c r="B116" s="14"/>
      <c r="C116" s="14"/>
      <c r="D116" s="19"/>
      <c r="E116" s="19"/>
      <c r="F116" s="19"/>
      <c r="G116" s="19"/>
      <c r="H116" s="19"/>
      <c r="I116" s="19"/>
      <c r="J116" s="14"/>
      <c r="K116" s="14"/>
      <c r="L116" s="14"/>
      <c r="M116" s="49"/>
      <c r="N116" s="49"/>
      <c r="O116" s="49"/>
      <c r="P116" s="49"/>
      <c r="Q116" s="54"/>
      <c r="R116" s="23"/>
    </row>
    <row r="117" spans="1:18" ht="13.5" customHeight="1">
      <c r="A117" s="14"/>
      <c r="B117" s="14"/>
      <c r="C117" s="14"/>
      <c r="D117" s="19"/>
      <c r="E117" s="19"/>
      <c r="F117" s="19"/>
      <c r="G117" s="19"/>
      <c r="H117" s="19"/>
      <c r="I117" s="19"/>
      <c r="J117" s="14"/>
      <c r="K117" s="14"/>
      <c r="L117" s="14"/>
      <c r="M117" s="49"/>
      <c r="N117" s="49"/>
      <c r="O117" s="49"/>
      <c r="P117" s="49"/>
      <c r="Q117" s="54"/>
      <c r="R117" s="23"/>
    </row>
    <row r="118" spans="1:18" ht="13.5" customHeight="1">
      <c r="A118" s="14"/>
      <c r="B118" s="14"/>
      <c r="C118" s="14"/>
      <c r="D118" s="19"/>
      <c r="E118" s="19"/>
      <c r="F118" s="19"/>
      <c r="G118" s="19"/>
      <c r="H118" s="19"/>
      <c r="I118" s="19"/>
      <c r="J118" s="14"/>
      <c r="K118" s="14"/>
      <c r="L118" s="14"/>
      <c r="M118" s="49"/>
      <c r="N118" s="49"/>
      <c r="O118" s="49"/>
      <c r="P118" s="49"/>
      <c r="Q118" s="54"/>
      <c r="R118" s="23"/>
    </row>
    <row r="119" spans="1:18" ht="13.5" customHeight="1">
      <c r="A119" s="14"/>
      <c r="B119" s="14"/>
      <c r="C119" s="14"/>
      <c r="D119" s="19"/>
      <c r="E119" s="19"/>
      <c r="F119" s="19"/>
      <c r="G119" s="19"/>
      <c r="H119" s="19"/>
      <c r="I119" s="19"/>
      <c r="J119" s="14"/>
      <c r="K119" s="14"/>
      <c r="L119" s="14"/>
      <c r="M119" s="49"/>
      <c r="N119" s="49"/>
      <c r="O119" s="49"/>
      <c r="P119" s="49"/>
      <c r="Q119" s="54"/>
      <c r="R119" s="23"/>
    </row>
    <row r="120" spans="1:18" ht="13.5" customHeight="1">
      <c r="A120" s="14"/>
      <c r="B120" s="14"/>
      <c r="C120" s="14"/>
      <c r="D120" s="19"/>
      <c r="E120" s="19"/>
      <c r="F120" s="19"/>
      <c r="G120" s="19"/>
      <c r="H120" s="19"/>
      <c r="I120" s="19"/>
      <c r="J120" s="14"/>
      <c r="K120" s="14"/>
      <c r="L120" s="14"/>
      <c r="M120" s="49"/>
      <c r="N120" s="49"/>
      <c r="O120" s="49"/>
      <c r="P120" s="49"/>
      <c r="Q120" s="54"/>
      <c r="R120" s="23"/>
    </row>
    <row r="121" spans="1:18" ht="13.5" customHeight="1">
      <c r="A121" s="14"/>
      <c r="B121" s="14"/>
      <c r="C121" s="14"/>
      <c r="D121" s="19"/>
      <c r="E121" s="19"/>
      <c r="F121" s="19"/>
      <c r="G121" s="19"/>
      <c r="H121" s="19"/>
      <c r="I121" s="19"/>
      <c r="J121" s="14"/>
      <c r="K121" s="14"/>
      <c r="L121" s="14"/>
      <c r="M121" s="49"/>
      <c r="N121" s="49"/>
      <c r="O121" s="49"/>
      <c r="P121" s="49"/>
      <c r="Q121" s="54"/>
      <c r="R121" s="23"/>
    </row>
    <row r="122" spans="1:18" ht="13.5" customHeight="1">
      <c r="A122" s="14"/>
      <c r="B122" s="14"/>
      <c r="C122" s="14"/>
      <c r="D122" s="19"/>
      <c r="E122" s="19"/>
      <c r="F122" s="19"/>
      <c r="G122" s="19"/>
      <c r="H122" s="19"/>
      <c r="I122" s="19"/>
      <c r="J122" s="14"/>
      <c r="K122" s="14"/>
      <c r="L122" s="14"/>
      <c r="M122" s="49"/>
      <c r="N122" s="49"/>
      <c r="O122" s="49"/>
      <c r="P122" s="49"/>
      <c r="Q122" s="54"/>
      <c r="R122" s="23"/>
    </row>
    <row r="123" spans="1:18" ht="13.5" customHeight="1">
      <c r="A123" s="14"/>
      <c r="B123" s="14"/>
      <c r="C123" s="14"/>
      <c r="D123" s="19"/>
      <c r="E123" s="19"/>
      <c r="F123" s="19"/>
      <c r="G123" s="19"/>
      <c r="H123" s="19"/>
      <c r="I123" s="19"/>
      <c r="J123" s="14"/>
      <c r="K123" s="14"/>
      <c r="L123" s="14"/>
      <c r="M123" s="49"/>
      <c r="N123" s="49"/>
      <c r="O123" s="49"/>
      <c r="P123" s="49"/>
      <c r="Q123" s="54"/>
      <c r="R123" s="23"/>
    </row>
    <row r="124" spans="1:18" ht="13.5" customHeight="1">
      <c r="A124" s="14"/>
      <c r="B124" s="14"/>
      <c r="C124" s="14"/>
      <c r="D124" s="19"/>
      <c r="E124" s="19"/>
      <c r="F124" s="19"/>
      <c r="G124" s="19"/>
      <c r="H124" s="19"/>
      <c r="I124" s="19"/>
      <c r="J124" s="14"/>
      <c r="K124" s="14"/>
      <c r="L124" s="14"/>
      <c r="M124" s="49"/>
      <c r="N124" s="49"/>
      <c r="O124" s="49"/>
      <c r="P124" s="49"/>
      <c r="Q124" s="54"/>
      <c r="R124" s="23"/>
    </row>
    <row r="125" spans="1:18" ht="13.5" customHeight="1">
      <c r="A125" s="14"/>
      <c r="B125" s="14"/>
      <c r="C125" s="14"/>
      <c r="D125" s="19"/>
      <c r="E125" s="19"/>
      <c r="F125" s="19"/>
      <c r="G125" s="19"/>
      <c r="H125" s="19"/>
      <c r="I125" s="19"/>
      <c r="J125" s="14"/>
      <c r="K125" s="14"/>
      <c r="L125" s="14"/>
      <c r="M125" s="49"/>
      <c r="N125" s="49"/>
      <c r="O125" s="49"/>
      <c r="P125" s="49"/>
      <c r="Q125" s="54"/>
      <c r="R125" s="23"/>
    </row>
    <row r="126" spans="1:18" ht="13.5" customHeight="1">
      <c r="A126" s="14"/>
      <c r="B126" s="14"/>
      <c r="C126" s="14"/>
      <c r="D126" s="19"/>
      <c r="E126" s="19"/>
      <c r="F126" s="19"/>
      <c r="G126" s="19"/>
      <c r="H126" s="19"/>
      <c r="I126" s="19"/>
      <c r="J126" s="14"/>
      <c r="K126" s="14"/>
      <c r="L126" s="14"/>
      <c r="M126" s="49"/>
      <c r="N126" s="49"/>
      <c r="O126" s="49"/>
      <c r="P126" s="49"/>
      <c r="Q126" s="54"/>
      <c r="R126" s="23"/>
    </row>
    <row r="127" spans="1:18" ht="13.5" customHeight="1">
      <c r="A127" s="14"/>
      <c r="B127" s="14"/>
      <c r="C127" s="14"/>
      <c r="D127" s="19"/>
      <c r="E127" s="19"/>
      <c r="F127" s="19"/>
      <c r="G127" s="19"/>
      <c r="H127" s="19"/>
      <c r="I127" s="19"/>
      <c r="J127" s="14"/>
      <c r="K127" s="14"/>
      <c r="L127" s="14"/>
      <c r="M127" s="49"/>
      <c r="N127" s="49"/>
      <c r="O127" s="49"/>
      <c r="P127" s="49"/>
      <c r="Q127" s="54"/>
      <c r="R127" s="23"/>
    </row>
    <row r="128" spans="1:18" ht="13.5" customHeight="1">
      <c r="A128" s="14"/>
      <c r="B128" s="14"/>
      <c r="C128" s="14"/>
      <c r="D128" s="19"/>
      <c r="E128" s="19"/>
      <c r="F128" s="19"/>
      <c r="G128" s="19"/>
      <c r="H128" s="19"/>
      <c r="I128" s="19"/>
      <c r="J128" s="14"/>
      <c r="K128" s="14"/>
      <c r="L128" s="14"/>
      <c r="M128" s="49"/>
      <c r="N128" s="49"/>
      <c r="O128" s="49"/>
      <c r="P128" s="49"/>
      <c r="Q128" s="54"/>
      <c r="R128" s="23"/>
    </row>
    <row r="129" spans="1:18" ht="13.5" customHeight="1">
      <c r="A129" s="14"/>
      <c r="B129" s="14"/>
      <c r="C129" s="14"/>
      <c r="D129" s="19"/>
      <c r="E129" s="19"/>
      <c r="F129" s="19"/>
      <c r="G129" s="19"/>
      <c r="H129" s="19"/>
      <c r="I129" s="19"/>
      <c r="J129" s="14"/>
      <c r="K129" s="14"/>
      <c r="L129" s="14"/>
      <c r="M129" s="49"/>
      <c r="N129" s="49"/>
      <c r="O129" s="49"/>
      <c r="P129" s="49"/>
      <c r="Q129" s="54"/>
      <c r="R129" s="23"/>
    </row>
    <row r="130" spans="1:18" ht="13.5" customHeight="1">
      <c r="A130" s="14"/>
      <c r="B130" s="14"/>
      <c r="C130" s="14"/>
      <c r="D130" s="19"/>
      <c r="E130" s="19"/>
      <c r="F130" s="19"/>
      <c r="G130" s="19"/>
      <c r="H130" s="19"/>
      <c r="I130" s="19"/>
      <c r="J130" s="14"/>
      <c r="K130" s="14"/>
      <c r="L130" s="14"/>
      <c r="M130" s="49"/>
      <c r="N130" s="49"/>
      <c r="O130" s="49"/>
      <c r="P130" s="49"/>
      <c r="Q130" s="54"/>
      <c r="R130" s="23"/>
    </row>
    <row r="131" spans="1:18" ht="13.5" customHeight="1">
      <c r="A131" s="14"/>
      <c r="B131" s="14"/>
      <c r="C131" s="14"/>
      <c r="D131" s="19"/>
      <c r="E131" s="19"/>
      <c r="F131" s="19"/>
      <c r="G131" s="19"/>
      <c r="H131" s="19"/>
      <c r="I131" s="19"/>
      <c r="J131" s="14"/>
      <c r="K131" s="14"/>
      <c r="L131" s="14"/>
      <c r="M131" s="49"/>
      <c r="N131" s="49"/>
      <c r="O131" s="49"/>
      <c r="P131" s="49"/>
      <c r="Q131" s="54"/>
      <c r="R131" s="23"/>
    </row>
    <row r="132" spans="1:18" ht="13.5" customHeight="1">
      <c r="A132" s="14"/>
      <c r="B132" s="14"/>
      <c r="C132" s="14"/>
      <c r="D132" s="19"/>
      <c r="E132" s="19"/>
      <c r="F132" s="19"/>
      <c r="G132" s="19"/>
      <c r="H132" s="19"/>
      <c r="I132" s="19"/>
      <c r="J132" s="14"/>
      <c r="K132" s="14"/>
      <c r="L132" s="14"/>
      <c r="M132" s="49"/>
      <c r="N132" s="49"/>
      <c r="O132" s="49"/>
      <c r="P132" s="49"/>
      <c r="Q132" s="54"/>
      <c r="R132" s="23"/>
    </row>
    <row r="133" spans="1:18" ht="13.5" customHeight="1">
      <c r="A133" s="14"/>
      <c r="B133" s="14"/>
      <c r="C133" s="14"/>
      <c r="D133" s="19"/>
      <c r="E133" s="19"/>
      <c r="F133" s="19"/>
      <c r="G133" s="19"/>
      <c r="H133" s="19"/>
      <c r="I133" s="19"/>
      <c r="J133" s="14"/>
      <c r="K133" s="14"/>
      <c r="L133" s="14"/>
      <c r="M133" s="49"/>
      <c r="N133" s="49"/>
      <c r="O133" s="49"/>
      <c r="P133" s="49"/>
      <c r="Q133" s="54"/>
      <c r="R133" s="23"/>
    </row>
    <row r="134" spans="1:18" ht="13.5" customHeight="1">
      <c r="A134" s="14"/>
      <c r="B134" s="14"/>
      <c r="C134" s="14"/>
      <c r="D134" s="19"/>
      <c r="E134" s="19"/>
      <c r="F134" s="19"/>
      <c r="G134" s="19"/>
      <c r="H134" s="19"/>
      <c r="I134" s="19"/>
      <c r="J134" s="14"/>
      <c r="K134" s="14"/>
      <c r="L134" s="14"/>
      <c r="M134" s="49"/>
      <c r="N134" s="49"/>
      <c r="O134" s="49"/>
      <c r="P134" s="49"/>
      <c r="Q134" s="54"/>
      <c r="R134" s="23"/>
    </row>
    <row r="135" spans="1:18" ht="13.5" customHeight="1">
      <c r="A135" s="14"/>
      <c r="B135" s="14"/>
      <c r="C135" s="14"/>
      <c r="D135" s="19"/>
      <c r="E135" s="19"/>
      <c r="F135" s="19"/>
      <c r="G135" s="19"/>
      <c r="H135" s="19"/>
      <c r="I135" s="19"/>
      <c r="J135" s="14"/>
      <c r="K135" s="14"/>
      <c r="L135" s="14"/>
      <c r="M135" s="49"/>
      <c r="N135" s="49"/>
      <c r="O135" s="49"/>
      <c r="P135" s="49"/>
      <c r="Q135" s="54"/>
      <c r="R135" s="23"/>
    </row>
    <row r="136" spans="1:18" ht="13.5" customHeight="1">
      <c r="A136" s="14"/>
      <c r="B136" s="14"/>
      <c r="C136" s="14"/>
      <c r="D136" s="19"/>
      <c r="E136" s="19"/>
      <c r="F136" s="19"/>
      <c r="G136" s="19"/>
      <c r="H136" s="19"/>
      <c r="I136" s="19"/>
      <c r="J136" s="14"/>
      <c r="K136" s="14"/>
      <c r="L136" s="14"/>
      <c r="M136" s="49"/>
      <c r="N136" s="49"/>
      <c r="O136" s="49"/>
      <c r="P136" s="49"/>
      <c r="Q136" s="54"/>
      <c r="R136" s="23"/>
    </row>
    <row r="137" spans="1:18" ht="13.5" customHeight="1">
      <c r="A137" s="14"/>
      <c r="B137" s="14"/>
      <c r="C137" s="14"/>
      <c r="D137" s="19"/>
      <c r="E137" s="19"/>
      <c r="F137" s="19"/>
      <c r="G137" s="19"/>
      <c r="H137" s="19"/>
      <c r="I137" s="19"/>
      <c r="J137" s="14"/>
      <c r="K137" s="14"/>
      <c r="L137" s="14"/>
      <c r="M137" s="49"/>
      <c r="N137" s="49"/>
      <c r="O137" s="49"/>
      <c r="P137" s="49"/>
      <c r="Q137" s="54"/>
      <c r="R137" s="23"/>
    </row>
    <row r="138" spans="1:18" ht="13.5" customHeight="1">
      <c r="A138" s="14"/>
      <c r="B138" s="14"/>
      <c r="C138" s="14"/>
      <c r="D138" s="19"/>
      <c r="E138" s="19"/>
      <c r="F138" s="19"/>
      <c r="G138" s="19"/>
      <c r="H138" s="19"/>
      <c r="I138" s="19"/>
      <c r="J138" s="14"/>
      <c r="K138" s="14"/>
      <c r="L138" s="14"/>
      <c r="M138" s="49"/>
      <c r="N138" s="49"/>
      <c r="O138" s="49"/>
      <c r="P138" s="49"/>
      <c r="Q138" s="54"/>
      <c r="R138" s="23"/>
    </row>
    <row r="139" spans="1:18" ht="13.5" customHeight="1">
      <c r="A139" s="14"/>
      <c r="B139" s="14"/>
      <c r="C139" s="14"/>
      <c r="D139" s="19"/>
      <c r="E139" s="19"/>
      <c r="F139" s="19"/>
      <c r="G139" s="19"/>
      <c r="H139" s="19"/>
      <c r="I139" s="19"/>
      <c r="J139" s="14"/>
      <c r="K139" s="14"/>
      <c r="L139" s="14"/>
      <c r="M139" s="49"/>
      <c r="N139" s="49"/>
      <c r="O139" s="49"/>
      <c r="P139" s="49"/>
      <c r="Q139" s="54"/>
      <c r="R139" s="23"/>
    </row>
    <row r="140" spans="1:18" ht="13.5" customHeight="1">
      <c r="A140" s="14"/>
      <c r="B140" s="14"/>
      <c r="C140" s="14"/>
      <c r="D140" s="19"/>
      <c r="E140" s="19"/>
      <c r="F140" s="19"/>
      <c r="G140" s="19"/>
      <c r="H140" s="19"/>
      <c r="I140" s="19"/>
      <c r="J140" s="14"/>
      <c r="K140" s="14"/>
      <c r="L140" s="14"/>
      <c r="M140" s="49"/>
      <c r="N140" s="49"/>
      <c r="O140" s="49"/>
      <c r="P140" s="49"/>
      <c r="Q140" s="54"/>
      <c r="R140" s="23"/>
    </row>
    <row r="141" spans="1:18" ht="13.5" customHeight="1">
      <c r="A141" s="14"/>
      <c r="B141" s="14"/>
      <c r="C141" s="14"/>
      <c r="D141" s="19"/>
      <c r="E141" s="19"/>
      <c r="F141" s="19"/>
      <c r="G141" s="19"/>
      <c r="H141" s="19"/>
      <c r="I141" s="19"/>
      <c r="J141" s="14"/>
      <c r="K141" s="14"/>
      <c r="L141" s="14"/>
      <c r="M141" s="49"/>
      <c r="N141" s="49"/>
      <c r="O141" s="49"/>
      <c r="P141" s="49"/>
      <c r="Q141" s="54"/>
      <c r="R141" s="23"/>
    </row>
    <row r="142" spans="1:18" ht="13.5" customHeight="1">
      <c r="A142" s="14"/>
      <c r="B142" s="14"/>
      <c r="C142" s="14"/>
      <c r="D142" s="19"/>
      <c r="E142" s="19"/>
      <c r="F142" s="19"/>
      <c r="G142" s="19"/>
      <c r="H142" s="19"/>
      <c r="I142" s="19"/>
      <c r="J142" s="14"/>
      <c r="K142" s="14"/>
      <c r="L142" s="14"/>
      <c r="M142" s="49"/>
      <c r="N142" s="49"/>
      <c r="O142" s="49"/>
      <c r="P142" s="49"/>
      <c r="Q142" s="54"/>
      <c r="R142" s="23"/>
    </row>
    <row r="143" spans="1:18" ht="13.5" customHeight="1">
      <c r="A143" s="14"/>
      <c r="B143" s="14"/>
      <c r="C143" s="14"/>
      <c r="D143" s="19"/>
      <c r="E143" s="19"/>
      <c r="F143" s="19"/>
      <c r="G143" s="19"/>
      <c r="H143" s="19"/>
      <c r="I143" s="19"/>
      <c r="J143" s="14"/>
      <c r="K143" s="14"/>
      <c r="L143" s="14"/>
      <c r="M143" s="49"/>
      <c r="N143" s="49"/>
      <c r="O143" s="49"/>
      <c r="P143" s="49"/>
      <c r="Q143" s="54"/>
      <c r="R143" s="23"/>
    </row>
    <row r="144" spans="1:18" ht="13.5" customHeight="1">
      <c r="A144" s="14"/>
      <c r="B144" s="14"/>
      <c r="C144" s="14"/>
      <c r="D144" s="19"/>
      <c r="E144" s="19"/>
      <c r="F144" s="19"/>
      <c r="G144" s="19"/>
      <c r="H144" s="19"/>
      <c r="I144" s="19"/>
      <c r="J144" s="14"/>
      <c r="K144" s="14"/>
      <c r="L144" s="14"/>
      <c r="M144" s="49"/>
      <c r="N144" s="49"/>
      <c r="O144" s="49"/>
      <c r="P144" s="49"/>
      <c r="Q144" s="54"/>
      <c r="R144" s="23"/>
    </row>
    <row r="145" spans="1:18" ht="13.5" customHeight="1">
      <c r="A145" s="14"/>
      <c r="B145" s="14"/>
      <c r="C145" s="14"/>
      <c r="D145" s="19"/>
      <c r="E145" s="19"/>
      <c r="F145" s="19"/>
      <c r="G145" s="19"/>
      <c r="H145" s="19"/>
      <c r="I145" s="19"/>
      <c r="J145" s="14"/>
      <c r="K145" s="14"/>
      <c r="L145" s="14"/>
      <c r="M145" s="49"/>
      <c r="N145" s="49"/>
      <c r="O145" s="49"/>
      <c r="P145" s="49"/>
      <c r="Q145" s="54"/>
      <c r="R145" s="23"/>
    </row>
    <row r="146" spans="1:18" ht="13.5" customHeight="1">
      <c r="A146" s="14"/>
      <c r="B146" s="14"/>
      <c r="C146" s="14"/>
      <c r="D146" s="19"/>
      <c r="E146" s="19"/>
      <c r="F146" s="19"/>
      <c r="G146" s="19"/>
      <c r="H146" s="19"/>
      <c r="I146" s="19"/>
      <c r="J146" s="14"/>
      <c r="K146" s="14"/>
      <c r="L146" s="14"/>
      <c r="M146" s="49"/>
      <c r="N146" s="49"/>
      <c r="O146" s="49"/>
      <c r="P146" s="49"/>
      <c r="Q146" s="54"/>
      <c r="R146" s="23"/>
    </row>
    <row r="147" spans="1:18" ht="13.5" customHeight="1">
      <c r="A147" s="14"/>
      <c r="B147" s="14"/>
      <c r="C147" s="14"/>
      <c r="D147" s="19"/>
      <c r="E147" s="19"/>
      <c r="F147" s="19"/>
      <c r="G147" s="19"/>
      <c r="H147" s="19"/>
      <c r="I147" s="19"/>
      <c r="J147" s="14"/>
      <c r="K147" s="14"/>
      <c r="L147" s="14"/>
      <c r="M147" s="49"/>
      <c r="N147" s="49"/>
      <c r="O147" s="49"/>
      <c r="P147" s="49"/>
      <c r="Q147" s="54"/>
      <c r="R147" s="23"/>
    </row>
    <row r="148" spans="1:18" ht="13.5" customHeight="1">
      <c r="A148" s="14"/>
      <c r="B148" s="14"/>
      <c r="C148" s="14"/>
      <c r="D148" s="19"/>
      <c r="E148" s="19"/>
      <c r="F148" s="19"/>
      <c r="G148" s="19"/>
      <c r="H148" s="19"/>
      <c r="I148" s="19"/>
      <c r="J148" s="14"/>
      <c r="K148" s="14"/>
      <c r="L148" s="14"/>
      <c r="M148" s="49"/>
      <c r="N148" s="49"/>
      <c r="O148" s="49"/>
      <c r="P148" s="49"/>
      <c r="Q148" s="54"/>
      <c r="R148" s="23"/>
    </row>
    <row r="149" spans="1:18" ht="13.5" customHeight="1">
      <c r="A149" s="14"/>
      <c r="B149" s="14"/>
      <c r="C149" s="14"/>
      <c r="D149" s="19"/>
      <c r="E149" s="19"/>
      <c r="F149" s="19"/>
      <c r="G149" s="19"/>
      <c r="H149" s="19"/>
      <c r="I149" s="19"/>
      <c r="J149" s="14"/>
      <c r="K149" s="14"/>
      <c r="L149" s="14"/>
      <c r="M149" s="49"/>
      <c r="N149" s="49"/>
      <c r="O149" s="49"/>
      <c r="P149" s="49"/>
      <c r="Q149" s="54"/>
      <c r="R149" s="23"/>
    </row>
    <row r="150" spans="1:18" ht="13.5" customHeight="1">
      <c r="A150" s="14"/>
      <c r="B150" s="14"/>
      <c r="C150" s="14"/>
      <c r="D150" s="19"/>
      <c r="E150" s="19"/>
      <c r="F150" s="19"/>
      <c r="G150" s="19"/>
      <c r="H150" s="19"/>
      <c r="I150" s="19"/>
      <c r="J150" s="14"/>
      <c r="K150" s="14"/>
      <c r="L150" s="14"/>
      <c r="M150" s="49"/>
      <c r="N150" s="49"/>
      <c r="O150" s="49"/>
      <c r="P150" s="49"/>
      <c r="Q150" s="54"/>
      <c r="R150" s="23"/>
    </row>
    <row r="151" spans="1:18" ht="13.5" customHeight="1">
      <c r="A151" s="14"/>
      <c r="B151" s="14"/>
      <c r="C151" s="14"/>
      <c r="D151" s="19"/>
      <c r="E151" s="19"/>
      <c r="F151" s="19"/>
      <c r="G151" s="19"/>
      <c r="H151" s="19"/>
      <c r="I151" s="19"/>
      <c r="J151" s="14"/>
      <c r="K151" s="14"/>
      <c r="L151" s="14"/>
      <c r="M151" s="49"/>
      <c r="N151" s="49"/>
      <c r="O151" s="49"/>
      <c r="P151" s="49"/>
      <c r="Q151" s="54"/>
      <c r="R151" s="23"/>
    </row>
    <row r="152" spans="1:18" ht="13.5" customHeight="1">
      <c r="A152" s="14"/>
      <c r="B152" s="14"/>
      <c r="C152" s="14"/>
      <c r="D152" s="19"/>
      <c r="E152" s="19"/>
      <c r="F152" s="19"/>
      <c r="G152" s="19"/>
      <c r="H152" s="19"/>
      <c r="I152" s="19"/>
      <c r="J152" s="14"/>
      <c r="K152" s="14"/>
      <c r="L152" s="14"/>
      <c r="M152" s="49"/>
      <c r="N152" s="49"/>
      <c r="O152" s="49"/>
      <c r="P152" s="49"/>
      <c r="Q152" s="54"/>
      <c r="R152" s="23"/>
    </row>
    <row r="153" spans="1:18" ht="13.5" customHeight="1">
      <c r="A153" s="14"/>
      <c r="B153" s="14"/>
      <c r="C153" s="14"/>
      <c r="D153" s="19"/>
      <c r="E153" s="19"/>
      <c r="F153" s="19"/>
      <c r="G153" s="19"/>
      <c r="H153" s="19"/>
      <c r="I153" s="19"/>
      <c r="J153" s="14"/>
      <c r="K153" s="14"/>
      <c r="L153" s="14"/>
      <c r="M153" s="49"/>
      <c r="N153" s="49"/>
      <c r="O153" s="49"/>
      <c r="P153" s="49"/>
      <c r="Q153" s="54"/>
      <c r="R153" s="23"/>
    </row>
    <row r="154" spans="1:18" ht="13.5" customHeight="1">
      <c r="A154" s="14"/>
      <c r="B154" s="14"/>
      <c r="C154" s="14"/>
      <c r="D154" s="19"/>
      <c r="E154" s="19"/>
      <c r="F154" s="19"/>
      <c r="G154" s="19"/>
      <c r="H154" s="19"/>
      <c r="I154" s="19"/>
      <c r="J154" s="14"/>
      <c r="K154" s="14"/>
      <c r="L154" s="14"/>
      <c r="M154" s="49"/>
      <c r="N154" s="49"/>
      <c r="O154" s="49"/>
      <c r="P154" s="49"/>
      <c r="Q154" s="54"/>
      <c r="R154" s="23"/>
    </row>
    <row r="155" spans="1:18" ht="13.5" customHeight="1">
      <c r="A155" s="14"/>
      <c r="B155" s="14"/>
      <c r="C155" s="14"/>
      <c r="D155" s="19"/>
      <c r="E155" s="19"/>
      <c r="F155" s="19"/>
      <c r="G155" s="19"/>
      <c r="H155" s="19"/>
      <c r="I155" s="19"/>
      <c r="J155" s="14"/>
      <c r="K155" s="14"/>
      <c r="L155" s="14"/>
      <c r="M155" s="49"/>
      <c r="N155" s="49"/>
      <c r="O155" s="49"/>
      <c r="P155" s="49"/>
      <c r="Q155" s="54"/>
      <c r="R155" s="23"/>
    </row>
    <row r="156" spans="1:18" ht="13.5" customHeight="1">
      <c r="A156" s="14"/>
      <c r="B156" s="14"/>
      <c r="C156" s="14"/>
      <c r="D156" s="19"/>
      <c r="E156" s="19"/>
      <c r="F156" s="19"/>
      <c r="G156" s="19"/>
      <c r="H156" s="19"/>
      <c r="I156" s="19"/>
      <c r="J156" s="14"/>
      <c r="K156" s="14"/>
      <c r="L156" s="14"/>
      <c r="M156" s="49"/>
      <c r="N156" s="49"/>
      <c r="O156" s="49"/>
      <c r="P156" s="49"/>
      <c r="Q156" s="54"/>
      <c r="R156" s="23"/>
    </row>
    <row r="157" spans="1:18" ht="13.5" customHeight="1">
      <c r="A157" s="14"/>
      <c r="B157" s="14"/>
      <c r="C157" s="14"/>
      <c r="D157" s="19"/>
      <c r="E157" s="19"/>
      <c r="F157" s="19"/>
      <c r="G157" s="19"/>
      <c r="H157" s="19"/>
      <c r="I157" s="19"/>
      <c r="J157" s="14"/>
      <c r="K157" s="14"/>
      <c r="L157" s="14"/>
      <c r="M157" s="49"/>
      <c r="N157" s="49"/>
      <c r="O157" s="49"/>
      <c r="P157" s="49"/>
      <c r="Q157" s="54"/>
      <c r="R157" s="23"/>
    </row>
    <row r="158" spans="1:18" ht="13.5" customHeight="1">
      <c r="A158" s="14"/>
      <c r="B158" s="14"/>
      <c r="C158" s="14"/>
      <c r="D158" s="19"/>
      <c r="E158" s="19"/>
      <c r="F158" s="19"/>
      <c r="G158" s="19"/>
      <c r="H158" s="19"/>
      <c r="I158" s="19"/>
      <c r="J158" s="14"/>
      <c r="K158" s="14"/>
      <c r="L158" s="14"/>
      <c r="M158" s="49"/>
      <c r="N158" s="49"/>
      <c r="O158" s="49"/>
      <c r="P158" s="49"/>
      <c r="Q158" s="54"/>
      <c r="R158" s="23"/>
    </row>
    <row r="159" spans="1:18" ht="13.5" customHeight="1">
      <c r="A159" s="14"/>
      <c r="B159" s="14"/>
      <c r="C159" s="14"/>
      <c r="D159" s="19"/>
      <c r="E159" s="19"/>
      <c r="F159" s="19"/>
      <c r="G159" s="19"/>
      <c r="H159" s="19"/>
      <c r="I159" s="19"/>
      <c r="J159" s="14"/>
      <c r="K159" s="14"/>
      <c r="L159" s="14"/>
      <c r="M159" s="49"/>
      <c r="N159" s="49"/>
      <c r="O159" s="49"/>
      <c r="P159" s="49"/>
      <c r="Q159" s="54"/>
      <c r="R159" s="23"/>
    </row>
    <row r="160" spans="1:18" ht="13.5" customHeight="1">
      <c r="A160" s="14"/>
      <c r="B160" s="14"/>
      <c r="C160" s="14"/>
      <c r="D160" s="19"/>
      <c r="E160" s="19"/>
      <c r="F160" s="19"/>
      <c r="G160" s="19"/>
      <c r="H160" s="19"/>
      <c r="I160" s="19"/>
      <c r="J160" s="14"/>
      <c r="K160" s="14"/>
      <c r="L160" s="14"/>
      <c r="M160" s="49"/>
      <c r="N160" s="49"/>
      <c r="O160" s="49"/>
      <c r="P160" s="49"/>
      <c r="Q160" s="54"/>
      <c r="R160" s="23"/>
    </row>
    <row r="161" spans="1:18" ht="13.5" customHeight="1">
      <c r="A161" s="14"/>
      <c r="B161" s="14"/>
      <c r="C161" s="14"/>
      <c r="D161" s="19"/>
      <c r="E161" s="19"/>
      <c r="F161" s="19"/>
      <c r="G161" s="19"/>
      <c r="H161" s="19"/>
      <c r="I161" s="19"/>
      <c r="J161" s="14"/>
      <c r="K161" s="14"/>
      <c r="L161" s="14"/>
      <c r="M161" s="49"/>
      <c r="N161" s="49"/>
      <c r="O161" s="49"/>
      <c r="P161" s="49"/>
      <c r="Q161" s="54"/>
      <c r="R161" s="23"/>
    </row>
    <row r="162" spans="1:18" ht="13.5" customHeight="1">
      <c r="A162" s="14"/>
      <c r="B162" s="14"/>
      <c r="C162" s="14"/>
      <c r="D162" s="19"/>
      <c r="E162" s="19"/>
      <c r="F162" s="19"/>
      <c r="G162" s="19"/>
      <c r="H162" s="19"/>
      <c r="I162" s="19"/>
      <c r="J162" s="14"/>
      <c r="K162" s="14"/>
      <c r="L162" s="14"/>
      <c r="M162" s="49"/>
      <c r="N162" s="49"/>
      <c r="O162" s="49"/>
      <c r="P162" s="49"/>
      <c r="Q162" s="54"/>
      <c r="R162" s="23"/>
    </row>
    <row r="163" spans="1:18" ht="13.5" customHeight="1">
      <c r="A163" s="14"/>
      <c r="B163" s="14"/>
      <c r="C163" s="14"/>
      <c r="D163" s="19"/>
      <c r="E163" s="19"/>
      <c r="F163" s="19"/>
      <c r="G163" s="19"/>
      <c r="H163" s="19"/>
      <c r="I163" s="19"/>
      <c r="J163" s="14"/>
      <c r="K163" s="14"/>
      <c r="L163" s="14"/>
      <c r="M163" s="49"/>
      <c r="N163" s="49"/>
      <c r="O163" s="49"/>
      <c r="P163" s="49"/>
      <c r="Q163" s="54"/>
      <c r="R163" s="23"/>
    </row>
    <row r="164" spans="1:18" ht="13.5" customHeight="1">
      <c r="A164" s="14"/>
      <c r="B164" s="14"/>
      <c r="C164" s="14"/>
      <c r="D164" s="19"/>
      <c r="E164" s="19"/>
      <c r="F164" s="19"/>
      <c r="G164" s="19"/>
      <c r="H164" s="19"/>
      <c r="I164" s="19"/>
      <c r="J164" s="14"/>
      <c r="K164" s="14"/>
      <c r="L164" s="14"/>
      <c r="M164" s="49"/>
      <c r="N164" s="49"/>
      <c r="O164" s="49"/>
      <c r="P164" s="49"/>
      <c r="Q164" s="54"/>
      <c r="R164" s="23"/>
    </row>
    <row r="165" spans="1:18" ht="13.5" customHeight="1">
      <c r="A165" s="14"/>
      <c r="B165" s="14"/>
      <c r="C165" s="14"/>
      <c r="D165" s="19"/>
      <c r="E165" s="19"/>
      <c r="F165" s="19"/>
      <c r="G165" s="19"/>
      <c r="H165" s="19"/>
      <c r="I165" s="19"/>
      <c r="J165" s="14"/>
      <c r="K165" s="14"/>
      <c r="L165" s="14"/>
      <c r="M165" s="49"/>
      <c r="N165" s="49"/>
      <c r="O165" s="49"/>
      <c r="P165" s="49"/>
      <c r="Q165" s="54"/>
      <c r="R165" s="23"/>
    </row>
    <row r="166" spans="1:18" ht="13.5" customHeight="1">
      <c r="A166" s="14"/>
      <c r="B166" s="14"/>
      <c r="C166" s="14"/>
      <c r="D166" s="19"/>
      <c r="E166" s="19"/>
      <c r="F166" s="19"/>
      <c r="G166" s="19"/>
      <c r="H166" s="19"/>
      <c r="I166" s="19"/>
      <c r="J166" s="14"/>
      <c r="K166" s="14"/>
      <c r="L166" s="14"/>
      <c r="M166" s="49"/>
      <c r="N166" s="49"/>
      <c r="O166" s="49"/>
      <c r="P166" s="49"/>
      <c r="Q166" s="54"/>
      <c r="R166" s="23"/>
    </row>
    <row r="167" spans="1:18" ht="13.5" customHeight="1">
      <c r="A167" s="14"/>
      <c r="B167" s="14"/>
      <c r="C167" s="14"/>
      <c r="D167" s="19"/>
      <c r="E167" s="19"/>
      <c r="F167" s="19"/>
      <c r="G167" s="19"/>
      <c r="H167" s="19"/>
      <c r="I167" s="19"/>
      <c r="J167" s="14"/>
      <c r="K167" s="14"/>
      <c r="L167" s="14"/>
      <c r="M167" s="49"/>
      <c r="N167" s="49"/>
      <c r="O167" s="49"/>
      <c r="P167" s="49"/>
      <c r="Q167" s="54"/>
      <c r="R167" s="23"/>
    </row>
    <row r="168" spans="1:18" ht="13.5" customHeight="1">
      <c r="A168" s="14"/>
      <c r="B168" s="14"/>
      <c r="C168" s="14"/>
      <c r="D168" s="19"/>
      <c r="E168" s="19"/>
      <c r="F168" s="19"/>
      <c r="G168" s="19"/>
      <c r="H168" s="19"/>
      <c r="I168" s="19"/>
      <c r="J168" s="14"/>
      <c r="K168" s="14"/>
      <c r="L168" s="14"/>
      <c r="M168" s="49"/>
      <c r="N168" s="49"/>
      <c r="O168" s="49"/>
      <c r="P168" s="49"/>
      <c r="Q168" s="54"/>
      <c r="R168" s="23"/>
    </row>
    <row r="169" spans="1:18" ht="13.5" customHeight="1">
      <c r="A169" s="14"/>
      <c r="B169" s="14"/>
      <c r="C169" s="14"/>
      <c r="D169" s="19"/>
      <c r="E169" s="19"/>
      <c r="F169" s="19"/>
      <c r="G169" s="19"/>
      <c r="H169" s="19"/>
      <c r="I169" s="19"/>
      <c r="J169" s="14"/>
      <c r="K169" s="14"/>
      <c r="L169" s="14"/>
      <c r="M169" s="49"/>
      <c r="N169" s="49"/>
      <c r="O169" s="49"/>
      <c r="P169" s="49"/>
      <c r="Q169" s="54"/>
      <c r="R169" s="23"/>
    </row>
    <row r="170" spans="1:18" ht="13.5" customHeight="1">
      <c r="A170" s="14"/>
      <c r="B170" s="14"/>
      <c r="C170" s="14"/>
      <c r="D170" s="19"/>
      <c r="E170" s="19"/>
      <c r="F170" s="19"/>
      <c r="G170" s="19"/>
      <c r="H170" s="19"/>
      <c r="I170" s="19"/>
      <c r="J170" s="14"/>
      <c r="K170" s="14"/>
      <c r="L170" s="14"/>
      <c r="M170" s="49"/>
      <c r="N170" s="49"/>
      <c r="O170" s="49"/>
      <c r="P170" s="49"/>
      <c r="Q170" s="54"/>
      <c r="R170" s="23"/>
    </row>
    <row r="171" spans="1:18" ht="13.5" customHeight="1">
      <c r="A171" s="14"/>
      <c r="B171" s="14"/>
      <c r="C171" s="14"/>
      <c r="D171" s="19"/>
      <c r="E171" s="19"/>
      <c r="F171" s="19"/>
      <c r="G171" s="19"/>
      <c r="H171" s="19"/>
      <c r="I171" s="19"/>
      <c r="J171" s="14"/>
      <c r="K171" s="14"/>
      <c r="L171" s="14"/>
      <c r="M171" s="49"/>
      <c r="N171" s="49"/>
      <c r="O171" s="49"/>
      <c r="P171" s="49"/>
      <c r="Q171" s="54"/>
      <c r="R171" s="23"/>
    </row>
    <row r="172" spans="1:18" ht="13.5" customHeight="1">
      <c r="A172" s="14"/>
      <c r="B172" s="14"/>
      <c r="C172" s="14"/>
      <c r="D172" s="19"/>
      <c r="E172" s="19"/>
      <c r="F172" s="19"/>
      <c r="G172" s="19"/>
      <c r="H172" s="19"/>
      <c r="I172" s="19"/>
      <c r="J172" s="14"/>
      <c r="K172" s="14"/>
      <c r="L172" s="14"/>
      <c r="M172" s="49"/>
      <c r="N172" s="49"/>
      <c r="O172" s="49"/>
      <c r="P172" s="49"/>
      <c r="Q172" s="54"/>
      <c r="R172" s="23"/>
    </row>
    <row r="173" spans="1:18" ht="13.5" customHeight="1">
      <c r="A173" s="14"/>
      <c r="B173" s="14"/>
      <c r="C173" s="14"/>
      <c r="D173" s="19"/>
      <c r="E173" s="19"/>
      <c r="F173" s="19"/>
      <c r="G173" s="19"/>
      <c r="H173" s="19"/>
      <c r="I173" s="19"/>
      <c r="J173" s="14"/>
      <c r="K173" s="14"/>
      <c r="L173" s="14"/>
      <c r="M173" s="49"/>
      <c r="N173" s="49"/>
      <c r="O173" s="49"/>
      <c r="P173" s="49"/>
      <c r="Q173" s="54"/>
      <c r="R173" s="23"/>
    </row>
    <row r="174" spans="1:18" ht="13.5" customHeight="1">
      <c r="A174" s="14"/>
      <c r="B174" s="14"/>
      <c r="C174" s="14"/>
      <c r="D174" s="19"/>
      <c r="E174" s="19"/>
      <c r="F174" s="19"/>
      <c r="G174" s="19"/>
      <c r="H174" s="19"/>
      <c r="I174" s="19"/>
      <c r="J174" s="14"/>
      <c r="K174" s="14"/>
      <c r="L174" s="14"/>
      <c r="M174" s="49"/>
      <c r="N174" s="49"/>
      <c r="O174" s="49"/>
      <c r="P174" s="49"/>
      <c r="Q174" s="54"/>
      <c r="R174" s="23"/>
    </row>
    <row r="175" spans="1:18" ht="13.5" customHeight="1">
      <c r="A175" s="14"/>
      <c r="B175" s="14"/>
      <c r="C175" s="14"/>
      <c r="D175" s="19"/>
      <c r="E175" s="19"/>
      <c r="F175" s="19"/>
      <c r="G175" s="19"/>
      <c r="H175" s="19"/>
      <c r="I175" s="19"/>
      <c r="J175" s="14"/>
      <c r="K175" s="14"/>
      <c r="L175" s="14"/>
      <c r="M175" s="49"/>
      <c r="N175" s="49"/>
      <c r="O175" s="49"/>
      <c r="P175" s="49"/>
      <c r="Q175" s="54"/>
      <c r="R175" s="23"/>
    </row>
    <row r="176" spans="1:18" ht="13.5" customHeight="1">
      <c r="A176" s="14"/>
      <c r="B176" s="14"/>
      <c r="C176" s="14"/>
      <c r="D176" s="19"/>
      <c r="E176" s="19"/>
      <c r="F176" s="19"/>
      <c r="G176" s="19"/>
      <c r="H176" s="19"/>
      <c r="I176" s="19"/>
      <c r="J176" s="14"/>
      <c r="K176" s="14"/>
      <c r="L176" s="14"/>
      <c r="M176" s="49"/>
      <c r="N176" s="49"/>
      <c r="O176" s="49"/>
      <c r="P176" s="49"/>
      <c r="Q176" s="54"/>
      <c r="R176" s="23"/>
    </row>
    <row r="177" spans="1:18" ht="13.5" customHeight="1">
      <c r="A177" s="14"/>
      <c r="B177" s="14"/>
      <c r="C177" s="14"/>
      <c r="D177" s="19"/>
      <c r="E177" s="19"/>
      <c r="F177" s="19"/>
      <c r="G177" s="19"/>
      <c r="H177" s="19"/>
      <c r="I177" s="19"/>
      <c r="J177" s="14"/>
      <c r="K177" s="14"/>
      <c r="L177" s="14"/>
      <c r="M177" s="49"/>
      <c r="N177" s="49"/>
      <c r="O177" s="49"/>
      <c r="P177" s="49"/>
      <c r="Q177" s="54"/>
      <c r="R177" s="23"/>
    </row>
    <row r="178" spans="1:18" ht="13.5" customHeight="1">
      <c r="A178" s="14"/>
      <c r="B178" s="14"/>
      <c r="C178" s="14"/>
      <c r="D178" s="19"/>
      <c r="E178" s="19"/>
      <c r="F178" s="19"/>
      <c r="G178" s="19"/>
      <c r="H178" s="19"/>
      <c r="I178" s="19"/>
      <c r="J178" s="14"/>
      <c r="K178" s="14"/>
      <c r="L178" s="14"/>
      <c r="M178" s="49"/>
      <c r="N178" s="49"/>
      <c r="O178" s="49"/>
      <c r="P178" s="49"/>
      <c r="Q178" s="54"/>
      <c r="R178" s="23"/>
    </row>
    <row r="179" spans="1:18" ht="13.5" customHeight="1">
      <c r="A179" s="14"/>
      <c r="B179" s="14"/>
      <c r="C179" s="14"/>
      <c r="D179" s="19"/>
      <c r="E179" s="19"/>
      <c r="F179" s="19"/>
      <c r="G179" s="19"/>
      <c r="H179" s="19"/>
      <c r="I179" s="19"/>
      <c r="J179" s="14"/>
      <c r="K179" s="14"/>
      <c r="L179" s="14"/>
      <c r="M179" s="49"/>
      <c r="N179" s="49"/>
      <c r="O179" s="49"/>
      <c r="P179" s="49"/>
      <c r="Q179" s="54"/>
      <c r="R179" s="23"/>
    </row>
    <row r="180" spans="1:18" ht="13.5" customHeight="1">
      <c r="A180" s="14"/>
      <c r="B180" s="14"/>
      <c r="C180" s="14"/>
      <c r="D180" s="19"/>
      <c r="E180" s="19"/>
      <c r="F180" s="19"/>
      <c r="G180" s="19"/>
      <c r="H180" s="19"/>
      <c r="I180" s="19"/>
      <c r="J180" s="14"/>
      <c r="K180" s="14"/>
      <c r="L180" s="14"/>
      <c r="M180" s="49"/>
      <c r="N180" s="49"/>
      <c r="O180" s="49"/>
      <c r="P180" s="49"/>
      <c r="Q180" s="54"/>
      <c r="R180" s="23"/>
    </row>
    <row r="181" spans="1:18" ht="13.5" customHeight="1">
      <c r="A181" s="14"/>
      <c r="B181" s="14"/>
      <c r="C181" s="14"/>
      <c r="D181" s="19"/>
      <c r="E181" s="19"/>
      <c r="F181" s="19"/>
      <c r="G181" s="19"/>
      <c r="H181" s="19"/>
      <c r="I181" s="19"/>
      <c r="J181" s="14"/>
      <c r="K181" s="14"/>
      <c r="L181" s="14"/>
      <c r="M181" s="49"/>
      <c r="N181" s="49"/>
      <c r="O181" s="49"/>
      <c r="P181" s="49"/>
      <c r="Q181" s="54"/>
      <c r="R181" s="23"/>
    </row>
    <row r="182" spans="1:18" ht="13.5" customHeight="1">
      <c r="A182" s="14"/>
      <c r="B182" s="14"/>
      <c r="C182" s="14"/>
      <c r="D182" s="19"/>
      <c r="E182" s="19"/>
      <c r="F182" s="19"/>
      <c r="G182" s="19"/>
      <c r="H182" s="19"/>
      <c r="I182" s="19"/>
      <c r="J182" s="14"/>
      <c r="K182" s="14"/>
      <c r="L182" s="14"/>
      <c r="M182" s="49"/>
      <c r="N182" s="49"/>
      <c r="O182" s="49"/>
      <c r="P182" s="49"/>
      <c r="Q182" s="54"/>
      <c r="R182" s="23"/>
    </row>
    <row r="183" spans="1:18" ht="13.5" customHeight="1">
      <c r="A183" s="14"/>
      <c r="B183" s="14"/>
      <c r="C183" s="14"/>
      <c r="D183" s="19"/>
      <c r="E183" s="19"/>
      <c r="F183" s="19"/>
      <c r="G183" s="19"/>
      <c r="H183" s="19"/>
      <c r="I183" s="19"/>
      <c r="J183" s="14"/>
      <c r="K183" s="14"/>
      <c r="L183" s="14"/>
      <c r="M183" s="49"/>
      <c r="N183" s="49"/>
      <c r="O183" s="49"/>
      <c r="P183" s="49"/>
      <c r="Q183" s="54"/>
      <c r="R183" s="23"/>
    </row>
    <row r="184" spans="1:18" ht="13.5" customHeight="1">
      <c r="A184" s="14"/>
      <c r="B184" s="14"/>
      <c r="C184" s="14"/>
      <c r="D184" s="19"/>
      <c r="E184" s="19"/>
      <c r="F184" s="19"/>
      <c r="G184" s="19"/>
      <c r="H184" s="19"/>
      <c r="I184" s="19"/>
      <c r="J184" s="14"/>
      <c r="K184" s="14"/>
      <c r="L184" s="14"/>
      <c r="M184" s="49"/>
      <c r="N184" s="49"/>
      <c r="O184" s="49"/>
      <c r="P184" s="49"/>
      <c r="Q184" s="54"/>
      <c r="R184" s="23"/>
    </row>
    <row r="185" spans="1:18" ht="13.5" customHeight="1">
      <c r="A185" s="14"/>
      <c r="B185" s="14"/>
      <c r="C185" s="14"/>
      <c r="D185" s="19"/>
      <c r="E185" s="19"/>
      <c r="F185" s="19"/>
      <c r="G185" s="19"/>
      <c r="H185" s="19"/>
      <c r="I185" s="19"/>
      <c r="J185" s="14"/>
      <c r="K185" s="14"/>
      <c r="L185" s="14"/>
      <c r="M185" s="49"/>
      <c r="N185" s="49"/>
      <c r="O185" s="49"/>
      <c r="P185" s="49"/>
      <c r="Q185" s="54"/>
      <c r="R185" s="23"/>
    </row>
    <row r="186" spans="1:18" ht="13.5" customHeight="1">
      <c r="A186" s="14"/>
      <c r="B186" s="14"/>
      <c r="C186" s="14"/>
      <c r="D186" s="19"/>
      <c r="E186" s="19"/>
      <c r="F186" s="19"/>
      <c r="G186" s="19"/>
      <c r="H186" s="19"/>
      <c r="I186" s="19"/>
      <c r="J186" s="14"/>
      <c r="K186" s="14"/>
      <c r="L186" s="14"/>
      <c r="M186" s="49"/>
      <c r="N186" s="49"/>
      <c r="O186" s="49"/>
      <c r="P186" s="49"/>
      <c r="Q186" s="54"/>
      <c r="R186" s="23"/>
    </row>
    <row r="187" spans="1:18" ht="13.5" customHeight="1">
      <c r="A187" s="14"/>
      <c r="B187" s="14"/>
      <c r="C187" s="14"/>
      <c r="D187" s="19"/>
      <c r="E187" s="19"/>
      <c r="F187" s="19"/>
      <c r="G187" s="19"/>
      <c r="H187" s="19"/>
      <c r="I187" s="19"/>
      <c r="J187" s="14"/>
      <c r="K187" s="14"/>
      <c r="L187" s="14"/>
      <c r="M187" s="49"/>
      <c r="N187" s="49"/>
      <c r="O187" s="49"/>
      <c r="P187" s="49"/>
      <c r="Q187" s="54"/>
      <c r="R187" s="23"/>
    </row>
    <row r="188" spans="1:18" ht="13.5" customHeight="1">
      <c r="A188" s="14"/>
      <c r="B188" s="14"/>
      <c r="C188" s="14"/>
      <c r="D188" s="19"/>
      <c r="E188" s="19"/>
      <c r="F188" s="19"/>
      <c r="G188" s="19"/>
      <c r="H188" s="19"/>
      <c r="I188" s="19"/>
      <c r="J188" s="14"/>
      <c r="K188" s="14"/>
      <c r="L188" s="14"/>
      <c r="M188" s="49"/>
      <c r="N188" s="49"/>
      <c r="O188" s="49"/>
      <c r="P188" s="49"/>
      <c r="Q188" s="54"/>
      <c r="R188" s="23"/>
    </row>
    <row r="189" spans="1:18" ht="13.5" customHeight="1">
      <c r="A189" s="14"/>
      <c r="B189" s="14"/>
      <c r="C189" s="14"/>
      <c r="D189" s="19"/>
      <c r="E189" s="19"/>
      <c r="F189" s="19"/>
      <c r="G189" s="19"/>
      <c r="H189" s="19"/>
      <c r="I189" s="19"/>
      <c r="J189" s="14"/>
      <c r="K189" s="14"/>
      <c r="L189" s="14"/>
      <c r="M189" s="49"/>
      <c r="N189" s="49"/>
      <c r="O189" s="49"/>
      <c r="P189" s="49"/>
      <c r="Q189" s="54"/>
      <c r="R189" s="23"/>
    </row>
    <row r="190" spans="1:18" ht="13.5" customHeight="1">
      <c r="A190" s="14"/>
      <c r="B190" s="14"/>
      <c r="C190" s="14"/>
      <c r="D190" s="19"/>
      <c r="E190" s="19"/>
      <c r="F190" s="19"/>
      <c r="G190" s="19"/>
      <c r="H190" s="19"/>
      <c r="I190" s="19"/>
      <c r="J190" s="14"/>
      <c r="K190" s="14"/>
      <c r="L190" s="14"/>
      <c r="M190" s="49"/>
      <c r="N190" s="49"/>
      <c r="O190" s="49"/>
      <c r="P190" s="49"/>
      <c r="Q190" s="54"/>
      <c r="R190" s="23"/>
    </row>
    <row r="191" spans="1:18" ht="13.5" customHeight="1">
      <c r="A191" s="14"/>
      <c r="B191" s="14"/>
      <c r="C191" s="14"/>
      <c r="D191" s="19"/>
      <c r="E191" s="19"/>
      <c r="F191" s="19"/>
      <c r="G191" s="19"/>
      <c r="H191" s="19"/>
      <c r="I191" s="19"/>
      <c r="J191" s="14"/>
      <c r="K191" s="14"/>
      <c r="L191" s="14"/>
      <c r="M191" s="49"/>
      <c r="N191" s="49"/>
      <c r="O191" s="49"/>
      <c r="P191" s="49"/>
      <c r="Q191" s="54"/>
      <c r="R191" s="23"/>
    </row>
    <row r="192" spans="1:18" ht="13.5" customHeight="1">
      <c r="A192" s="14"/>
      <c r="B192" s="14"/>
      <c r="C192" s="14"/>
      <c r="D192" s="19"/>
      <c r="E192" s="19"/>
      <c r="F192" s="19"/>
      <c r="G192" s="19"/>
      <c r="H192" s="19"/>
      <c r="I192" s="19"/>
      <c r="J192" s="14"/>
      <c r="K192" s="14"/>
      <c r="L192" s="14"/>
      <c r="M192" s="49"/>
      <c r="N192" s="49"/>
      <c r="O192" s="49"/>
      <c r="P192" s="49"/>
      <c r="Q192" s="54"/>
      <c r="R192" s="23"/>
    </row>
    <row r="193" spans="1:18" ht="13.5" customHeight="1">
      <c r="A193" s="14"/>
      <c r="B193" s="14"/>
      <c r="C193" s="14"/>
      <c r="D193" s="19"/>
      <c r="E193" s="19"/>
      <c r="F193" s="19"/>
      <c r="G193" s="19"/>
      <c r="H193" s="19"/>
      <c r="I193" s="19"/>
      <c r="J193" s="14"/>
      <c r="K193" s="14"/>
      <c r="L193" s="14"/>
      <c r="M193" s="49"/>
      <c r="N193" s="49"/>
      <c r="O193" s="49"/>
      <c r="P193" s="49"/>
      <c r="Q193" s="54"/>
      <c r="R193" s="23"/>
    </row>
    <row r="194" spans="1:18" ht="13.5" customHeight="1">
      <c r="A194" s="14"/>
      <c r="B194" s="14"/>
      <c r="C194" s="14"/>
      <c r="D194" s="19"/>
      <c r="E194" s="19"/>
      <c r="F194" s="19"/>
      <c r="G194" s="19"/>
      <c r="H194" s="19"/>
      <c r="I194" s="19"/>
      <c r="J194" s="14"/>
      <c r="K194" s="14"/>
      <c r="L194" s="14"/>
      <c r="M194" s="49"/>
      <c r="N194" s="49"/>
      <c r="O194" s="49"/>
      <c r="P194" s="49"/>
      <c r="Q194" s="54"/>
      <c r="R194" s="23"/>
    </row>
    <row r="195" spans="1:18" ht="13.5" customHeight="1">
      <c r="A195" s="14"/>
      <c r="B195" s="14"/>
      <c r="C195" s="14"/>
      <c r="D195" s="19"/>
      <c r="E195" s="19"/>
      <c r="F195" s="19"/>
      <c r="G195" s="19"/>
      <c r="H195" s="19"/>
      <c r="I195" s="19"/>
      <c r="J195" s="14"/>
      <c r="K195" s="14"/>
      <c r="L195" s="14"/>
      <c r="M195" s="49"/>
      <c r="N195" s="49"/>
      <c r="O195" s="49"/>
      <c r="P195" s="49"/>
      <c r="Q195" s="54"/>
      <c r="R195" s="23"/>
    </row>
    <row r="196" spans="1:18" ht="13.5" customHeight="1">
      <c r="A196" s="14"/>
      <c r="B196" s="14"/>
      <c r="C196" s="14"/>
      <c r="D196" s="19"/>
      <c r="E196" s="19"/>
      <c r="F196" s="19"/>
      <c r="G196" s="19"/>
      <c r="H196" s="19"/>
      <c r="I196" s="19"/>
      <c r="J196" s="14"/>
      <c r="K196" s="14"/>
      <c r="L196" s="14"/>
      <c r="M196" s="49"/>
      <c r="N196" s="49"/>
      <c r="O196" s="49"/>
      <c r="P196" s="49"/>
      <c r="Q196" s="54"/>
      <c r="R196" s="23"/>
    </row>
    <row r="197" spans="1:18" ht="13.5" customHeight="1">
      <c r="A197" s="14"/>
      <c r="B197" s="14"/>
      <c r="C197" s="14"/>
      <c r="D197" s="19"/>
      <c r="E197" s="19"/>
      <c r="F197" s="19"/>
      <c r="G197" s="19"/>
      <c r="H197" s="19"/>
      <c r="I197" s="19"/>
      <c r="J197" s="14"/>
      <c r="K197" s="14"/>
      <c r="L197" s="14"/>
      <c r="M197" s="49"/>
      <c r="N197" s="49"/>
      <c r="O197" s="49"/>
      <c r="P197" s="49"/>
      <c r="Q197" s="54"/>
      <c r="R197" s="23"/>
    </row>
    <row r="198" spans="1:18" ht="13.5" customHeight="1">
      <c r="A198" s="14"/>
      <c r="B198" s="14"/>
      <c r="C198" s="14"/>
      <c r="D198" s="19"/>
      <c r="E198" s="19"/>
      <c r="F198" s="19"/>
      <c r="G198" s="19"/>
      <c r="H198" s="19"/>
      <c r="I198" s="19"/>
      <c r="J198" s="14"/>
      <c r="K198" s="14"/>
      <c r="L198" s="14"/>
      <c r="M198" s="49"/>
      <c r="N198" s="49"/>
      <c r="O198" s="49"/>
      <c r="P198" s="49"/>
      <c r="Q198" s="54"/>
      <c r="R198" s="23"/>
    </row>
    <row r="199" spans="1:18" ht="13.5" customHeight="1">
      <c r="A199" s="14"/>
      <c r="B199" s="14"/>
      <c r="C199" s="14"/>
      <c r="D199" s="19"/>
      <c r="E199" s="19"/>
      <c r="F199" s="19"/>
      <c r="G199" s="19"/>
      <c r="H199" s="19"/>
      <c r="I199" s="19"/>
      <c r="J199" s="14"/>
      <c r="K199" s="14"/>
      <c r="L199" s="14"/>
      <c r="M199" s="49"/>
      <c r="N199" s="49"/>
      <c r="O199" s="49"/>
      <c r="P199" s="49"/>
      <c r="Q199" s="54"/>
      <c r="R199" s="23"/>
    </row>
    <row r="200" spans="1:18" ht="13.5" customHeight="1">
      <c r="A200" s="14"/>
      <c r="B200" s="14"/>
      <c r="C200" s="14"/>
      <c r="D200" s="19"/>
      <c r="E200" s="19"/>
      <c r="F200" s="19"/>
      <c r="G200" s="19"/>
      <c r="H200" s="19"/>
      <c r="I200" s="19"/>
      <c r="J200" s="14"/>
      <c r="K200" s="14"/>
      <c r="L200" s="14"/>
      <c r="M200" s="49"/>
      <c r="N200" s="49"/>
      <c r="O200" s="49"/>
      <c r="P200" s="49"/>
      <c r="Q200" s="54"/>
      <c r="R200" s="23"/>
    </row>
    <row r="201" spans="1:18" ht="13.5" customHeight="1">
      <c r="A201" s="14"/>
      <c r="B201" s="14"/>
      <c r="C201" s="14"/>
      <c r="D201" s="19"/>
      <c r="E201" s="19"/>
      <c r="F201" s="19"/>
      <c r="G201" s="19"/>
      <c r="H201" s="19"/>
      <c r="I201" s="19"/>
      <c r="J201" s="14"/>
      <c r="K201" s="14"/>
      <c r="L201" s="14"/>
      <c r="M201" s="49"/>
      <c r="N201" s="49"/>
      <c r="O201" s="49"/>
      <c r="P201" s="49"/>
      <c r="Q201" s="54"/>
      <c r="R201" s="23"/>
    </row>
    <row r="202" spans="1:18" ht="13.5" customHeight="1">
      <c r="A202" s="14"/>
      <c r="B202" s="14"/>
      <c r="C202" s="14"/>
      <c r="D202" s="19"/>
      <c r="E202" s="19"/>
      <c r="F202" s="19"/>
      <c r="G202" s="19"/>
      <c r="H202" s="19"/>
      <c r="I202" s="19"/>
      <c r="J202" s="14"/>
      <c r="K202" s="14"/>
      <c r="L202" s="14"/>
      <c r="M202" s="49"/>
      <c r="N202" s="49"/>
      <c r="O202" s="49"/>
      <c r="P202" s="49"/>
      <c r="Q202" s="54"/>
      <c r="R202" s="23"/>
    </row>
    <row r="203" spans="1:18" ht="13.5" customHeight="1">
      <c r="A203" s="14"/>
      <c r="B203" s="14"/>
      <c r="C203" s="14"/>
      <c r="D203" s="19"/>
      <c r="E203" s="19"/>
      <c r="F203" s="19"/>
      <c r="G203" s="19"/>
      <c r="H203" s="19"/>
      <c r="I203" s="19"/>
      <c r="J203" s="14"/>
      <c r="K203" s="14"/>
      <c r="L203" s="14"/>
      <c r="M203" s="49"/>
      <c r="N203" s="49"/>
      <c r="O203" s="49"/>
      <c r="P203" s="49"/>
      <c r="Q203" s="54"/>
      <c r="R203" s="23"/>
    </row>
    <row r="204" spans="1:18" ht="13.5" customHeight="1">
      <c r="A204" s="14"/>
      <c r="B204" s="14"/>
      <c r="C204" s="14"/>
      <c r="D204" s="19"/>
      <c r="E204" s="19"/>
      <c r="F204" s="19"/>
      <c r="G204" s="19"/>
      <c r="H204" s="19"/>
      <c r="I204" s="19"/>
      <c r="J204" s="14"/>
      <c r="K204" s="14"/>
      <c r="L204" s="14"/>
      <c r="M204" s="49"/>
      <c r="N204" s="49"/>
      <c r="O204" s="49"/>
      <c r="P204" s="49"/>
      <c r="Q204" s="54"/>
      <c r="R204" s="23"/>
    </row>
    <row r="205" spans="1:18" ht="13.5" customHeight="1">
      <c r="A205" s="14"/>
      <c r="B205" s="14"/>
      <c r="C205" s="14"/>
      <c r="D205" s="19"/>
      <c r="E205" s="19"/>
      <c r="F205" s="19"/>
      <c r="G205" s="19"/>
      <c r="H205" s="19"/>
      <c r="I205" s="19"/>
      <c r="J205" s="14"/>
      <c r="K205" s="14"/>
      <c r="L205" s="14"/>
      <c r="M205" s="49"/>
      <c r="N205" s="49"/>
      <c r="O205" s="49"/>
      <c r="P205" s="49"/>
      <c r="Q205" s="54"/>
      <c r="R205" s="23"/>
    </row>
    <row r="206" spans="1:18" ht="13.5" customHeight="1">
      <c r="A206" s="14"/>
      <c r="B206" s="14"/>
      <c r="C206" s="14"/>
      <c r="D206" s="19"/>
      <c r="E206" s="19"/>
      <c r="F206" s="19"/>
      <c r="G206" s="19"/>
      <c r="H206" s="19"/>
      <c r="I206" s="19"/>
      <c r="J206" s="14"/>
      <c r="K206" s="14"/>
      <c r="L206" s="14"/>
      <c r="M206" s="49"/>
      <c r="N206" s="49"/>
      <c r="O206" s="49"/>
      <c r="P206" s="49"/>
      <c r="Q206" s="54"/>
      <c r="R206" s="23"/>
    </row>
    <row r="207" spans="1:18" ht="13.5" customHeight="1">
      <c r="A207" s="14"/>
      <c r="B207" s="14"/>
      <c r="C207" s="14"/>
      <c r="D207" s="19"/>
      <c r="E207" s="19"/>
      <c r="F207" s="19"/>
      <c r="G207" s="19"/>
      <c r="H207" s="19"/>
      <c r="I207" s="19"/>
      <c r="J207" s="14"/>
      <c r="K207" s="14"/>
      <c r="L207" s="14"/>
      <c r="M207" s="49"/>
      <c r="N207" s="49"/>
      <c r="O207" s="49"/>
      <c r="P207" s="49"/>
      <c r="Q207" s="54"/>
      <c r="R207" s="23"/>
    </row>
    <row r="208" spans="1:18" ht="13.5" customHeight="1">
      <c r="A208" s="14"/>
      <c r="B208" s="14"/>
      <c r="C208" s="14"/>
      <c r="D208" s="19"/>
      <c r="E208" s="19"/>
      <c r="F208" s="19"/>
      <c r="G208" s="19"/>
      <c r="H208" s="19"/>
      <c r="I208" s="19"/>
      <c r="J208" s="14"/>
      <c r="K208" s="14"/>
      <c r="L208" s="14"/>
      <c r="M208" s="49"/>
      <c r="N208" s="49"/>
      <c r="O208" s="49"/>
      <c r="P208" s="49"/>
      <c r="Q208" s="54"/>
      <c r="R208" s="23"/>
    </row>
    <row r="209" spans="1:18" ht="13.5" customHeight="1">
      <c r="A209" s="14"/>
      <c r="B209" s="14"/>
      <c r="C209" s="14"/>
      <c r="D209" s="19"/>
      <c r="E209" s="19"/>
      <c r="F209" s="19"/>
      <c r="G209" s="19"/>
      <c r="H209" s="19"/>
      <c r="I209" s="19"/>
      <c r="J209" s="14"/>
      <c r="K209" s="14"/>
      <c r="L209" s="14"/>
      <c r="M209" s="49"/>
      <c r="N209" s="49"/>
      <c r="O209" s="49"/>
      <c r="P209" s="49"/>
      <c r="Q209" s="54"/>
      <c r="R209" s="23"/>
    </row>
    <row r="210" spans="1:18" ht="13.5" customHeight="1">
      <c r="A210" s="14"/>
      <c r="B210" s="14"/>
      <c r="C210" s="14"/>
      <c r="D210" s="19"/>
      <c r="E210" s="19"/>
      <c r="F210" s="19"/>
      <c r="G210" s="19"/>
      <c r="H210" s="19"/>
      <c r="I210" s="19"/>
      <c r="J210" s="14"/>
      <c r="K210" s="14"/>
      <c r="L210" s="14"/>
      <c r="M210" s="49"/>
      <c r="N210" s="49"/>
      <c r="O210" s="49"/>
      <c r="P210" s="49"/>
      <c r="Q210" s="54"/>
      <c r="R210" s="23"/>
    </row>
    <row r="211" spans="1:18" ht="13.5" customHeight="1">
      <c r="A211" s="14"/>
      <c r="B211" s="14"/>
      <c r="C211" s="14"/>
      <c r="D211" s="19"/>
      <c r="E211" s="19"/>
      <c r="F211" s="19"/>
      <c r="G211" s="19"/>
      <c r="H211" s="19"/>
      <c r="I211" s="19"/>
      <c r="J211" s="14"/>
      <c r="K211" s="14"/>
      <c r="L211" s="14"/>
      <c r="M211" s="49"/>
      <c r="N211" s="49"/>
      <c r="O211" s="49"/>
      <c r="P211" s="49"/>
      <c r="Q211" s="54"/>
      <c r="R211" s="23"/>
    </row>
    <row r="212" spans="1:18" ht="13.5" customHeight="1">
      <c r="A212" s="14"/>
      <c r="B212" s="14"/>
      <c r="C212" s="14"/>
      <c r="D212" s="19"/>
      <c r="E212" s="19"/>
      <c r="F212" s="19"/>
      <c r="G212" s="19"/>
      <c r="H212" s="19"/>
      <c r="I212" s="19"/>
      <c r="J212" s="14"/>
      <c r="K212" s="14"/>
      <c r="L212" s="14"/>
      <c r="M212" s="49"/>
      <c r="N212" s="49"/>
      <c r="O212" s="49"/>
      <c r="P212" s="49"/>
      <c r="Q212" s="54"/>
      <c r="R212" s="23"/>
    </row>
    <row r="213" spans="1:18" ht="13.5" customHeight="1">
      <c r="A213" s="14"/>
      <c r="B213" s="14"/>
      <c r="C213" s="14"/>
      <c r="D213" s="19"/>
      <c r="E213" s="19"/>
      <c r="F213" s="19"/>
      <c r="G213" s="19"/>
      <c r="H213" s="19"/>
      <c r="I213" s="19"/>
      <c r="J213" s="14"/>
      <c r="K213" s="14"/>
      <c r="L213" s="14"/>
      <c r="M213" s="49"/>
      <c r="N213" s="49"/>
      <c r="O213" s="49"/>
      <c r="P213" s="49"/>
      <c r="Q213" s="54"/>
      <c r="R213" s="23"/>
    </row>
    <row r="214" spans="1:18" ht="13.5" customHeight="1">
      <c r="A214" s="14"/>
      <c r="B214" s="14"/>
      <c r="C214" s="14"/>
      <c r="D214" s="19"/>
      <c r="E214" s="19"/>
      <c r="F214" s="19"/>
      <c r="G214" s="19"/>
      <c r="H214" s="19"/>
      <c r="I214" s="19"/>
      <c r="J214" s="14"/>
      <c r="K214" s="14"/>
      <c r="L214" s="14"/>
      <c r="M214" s="49"/>
      <c r="N214" s="49"/>
      <c r="O214" s="49"/>
      <c r="P214" s="49"/>
      <c r="Q214" s="54"/>
      <c r="R214" s="23"/>
    </row>
    <row r="215" spans="1:18" ht="13.5" customHeight="1">
      <c r="A215" s="14"/>
      <c r="B215" s="14"/>
      <c r="C215" s="14"/>
      <c r="D215" s="19"/>
      <c r="E215" s="19"/>
      <c r="F215" s="19"/>
      <c r="G215" s="19"/>
      <c r="H215" s="19"/>
      <c r="I215" s="19"/>
      <c r="J215" s="14"/>
      <c r="K215" s="14"/>
      <c r="L215" s="14"/>
      <c r="M215" s="49"/>
      <c r="N215" s="49"/>
      <c r="O215" s="49"/>
      <c r="P215" s="49"/>
      <c r="Q215" s="54"/>
      <c r="R215" s="23"/>
    </row>
    <row r="216" spans="1:18" ht="13.5" customHeight="1">
      <c r="A216" s="14"/>
      <c r="B216" s="14"/>
      <c r="C216" s="14"/>
      <c r="D216" s="19"/>
      <c r="E216" s="19"/>
      <c r="F216" s="19"/>
      <c r="G216" s="19"/>
      <c r="H216" s="19"/>
      <c r="I216" s="19"/>
      <c r="J216" s="14"/>
      <c r="K216" s="14"/>
      <c r="L216" s="14"/>
      <c r="M216" s="49"/>
      <c r="N216" s="49"/>
      <c r="O216" s="49"/>
      <c r="P216" s="49"/>
      <c r="Q216" s="54"/>
      <c r="R216" s="23"/>
    </row>
    <row r="217" spans="1:18" ht="13.5" customHeight="1">
      <c r="A217" s="14"/>
      <c r="B217" s="14"/>
      <c r="C217" s="14"/>
      <c r="D217" s="19"/>
      <c r="E217" s="19"/>
      <c r="F217" s="19"/>
      <c r="G217" s="19"/>
      <c r="H217" s="19"/>
      <c r="I217" s="19"/>
      <c r="J217" s="14"/>
      <c r="K217" s="14"/>
      <c r="L217" s="14"/>
      <c r="M217" s="49"/>
      <c r="N217" s="49"/>
      <c r="O217" s="49"/>
      <c r="P217" s="49"/>
      <c r="Q217" s="54"/>
      <c r="R217" s="23"/>
    </row>
    <row r="218" spans="1:18" ht="13.5" customHeight="1">
      <c r="A218" s="14"/>
      <c r="B218" s="14"/>
      <c r="C218" s="14"/>
      <c r="D218" s="19"/>
      <c r="E218" s="19"/>
      <c r="F218" s="19"/>
      <c r="G218" s="19"/>
      <c r="H218" s="19"/>
      <c r="I218" s="19"/>
      <c r="J218" s="14"/>
      <c r="K218" s="14"/>
      <c r="L218" s="14"/>
      <c r="M218" s="49"/>
      <c r="N218" s="49"/>
      <c r="O218" s="49"/>
      <c r="P218" s="49"/>
      <c r="Q218" s="54"/>
      <c r="R218" s="23"/>
    </row>
    <row r="219" spans="1:18" ht="13.5" customHeight="1">
      <c r="A219" s="14"/>
      <c r="B219" s="14"/>
      <c r="C219" s="14"/>
      <c r="D219" s="19"/>
      <c r="E219" s="19"/>
      <c r="F219" s="19"/>
      <c r="G219" s="19"/>
      <c r="H219" s="19"/>
      <c r="I219" s="19"/>
      <c r="J219" s="14"/>
      <c r="K219" s="14"/>
      <c r="L219" s="14"/>
      <c r="M219" s="49"/>
      <c r="N219" s="49"/>
      <c r="O219" s="49"/>
      <c r="P219" s="49"/>
      <c r="Q219" s="54"/>
      <c r="R219" s="23"/>
    </row>
    <row r="220" spans="1:18" ht="13.5" customHeight="1">
      <c r="A220" s="14"/>
      <c r="B220" s="14"/>
      <c r="C220" s="14"/>
      <c r="D220" s="19"/>
      <c r="E220" s="19"/>
      <c r="F220" s="19"/>
      <c r="G220" s="19"/>
      <c r="H220" s="19"/>
      <c r="I220" s="19"/>
      <c r="J220" s="14"/>
      <c r="K220" s="14"/>
      <c r="L220" s="14"/>
      <c r="M220" s="49"/>
      <c r="N220" s="49"/>
      <c r="O220" s="49"/>
      <c r="P220" s="49"/>
      <c r="Q220" s="54"/>
      <c r="R220" s="23"/>
    </row>
    <row r="221" spans="1:18" ht="13.5" customHeight="1">
      <c r="A221" s="14"/>
      <c r="B221" s="14"/>
      <c r="C221" s="14"/>
      <c r="D221" s="19"/>
      <c r="E221" s="19"/>
      <c r="F221" s="19"/>
      <c r="G221" s="19"/>
      <c r="H221" s="19"/>
      <c r="I221" s="19"/>
      <c r="J221" s="14"/>
      <c r="K221" s="14"/>
      <c r="L221" s="14"/>
      <c r="M221" s="49"/>
      <c r="N221" s="49"/>
      <c r="O221" s="49"/>
      <c r="P221" s="49"/>
      <c r="Q221" s="54"/>
      <c r="R221" s="23"/>
    </row>
    <row r="222" spans="1:18" ht="13.5" customHeight="1">
      <c r="A222" s="14"/>
      <c r="B222" s="14"/>
      <c r="C222" s="14"/>
      <c r="D222" s="19"/>
      <c r="E222" s="19"/>
      <c r="F222" s="19"/>
      <c r="G222" s="19"/>
      <c r="H222" s="19"/>
      <c r="I222" s="19"/>
      <c r="J222" s="14"/>
      <c r="K222" s="14"/>
      <c r="L222" s="14"/>
      <c r="M222" s="49"/>
      <c r="N222" s="49"/>
      <c r="O222" s="49"/>
      <c r="P222" s="49"/>
      <c r="Q222" s="54"/>
      <c r="R222" s="23"/>
    </row>
    <row r="223" spans="1:18" ht="13.5" customHeight="1">
      <c r="A223" s="14"/>
      <c r="B223" s="14"/>
      <c r="C223" s="14"/>
      <c r="D223" s="19"/>
      <c r="E223" s="19"/>
      <c r="F223" s="19"/>
      <c r="G223" s="19"/>
      <c r="H223" s="19"/>
      <c r="I223" s="19"/>
      <c r="J223" s="14"/>
      <c r="K223" s="14"/>
      <c r="L223" s="14"/>
      <c r="M223" s="49"/>
      <c r="N223" s="49"/>
      <c r="O223" s="49"/>
      <c r="P223" s="49"/>
      <c r="Q223" s="54"/>
      <c r="R223" s="23"/>
    </row>
    <row r="224" spans="1:18" ht="13.5" customHeight="1">
      <c r="A224" s="14"/>
      <c r="B224" s="14"/>
      <c r="C224" s="14"/>
      <c r="D224" s="19"/>
      <c r="E224" s="19"/>
      <c r="F224" s="19"/>
      <c r="G224" s="19"/>
      <c r="H224" s="19"/>
      <c r="I224" s="19"/>
      <c r="J224" s="14"/>
      <c r="K224" s="14"/>
      <c r="L224" s="14"/>
      <c r="M224" s="49"/>
      <c r="N224" s="49"/>
      <c r="O224" s="49"/>
      <c r="P224" s="49"/>
      <c r="Q224" s="54"/>
      <c r="R224" s="23"/>
    </row>
    <row r="225" spans="1:18" ht="13.5" customHeight="1">
      <c r="A225" s="14"/>
      <c r="B225" s="14"/>
      <c r="C225" s="14"/>
      <c r="D225" s="19"/>
      <c r="E225" s="19"/>
      <c r="F225" s="19"/>
      <c r="G225" s="19"/>
      <c r="H225" s="19"/>
      <c r="I225" s="19"/>
      <c r="J225" s="14"/>
      <c r="K225" s="14"/>
      <c r="L225" s="14"/>
      <c r="M225" s="49"/>
      <c r="N225" s="49"/>
      <c r="O225" s="49"/>
      <c r="P225" s="49"/>
      <c r="Q225" s="54"/>
      <c r="R225" s="23"/>
    </row>
    <row r="226" spans="1:18" ht="13.5" customHeight="1">
      <c r="A226" s="14"/>
      <c r="B226" s="14"/>
      <c r="C226" s="14"/>
      <c r="D226" s="19"/>
      <c r="E226" s="19"/>
      <c r="F226" s="19"/>
      <c r="G226" s="19"/>
      <c r="H226" s="19"/>
      <c r="I226" s="19"/>
      <c r="J226" s="14"/>
      <c r="K226" s="14"/>
      <c r="L226" s="14"/>
      <c r="M226" s="49"/>
      <c r="N226" s="49"/>
      <c r="O226" s="49"/>
      <c r="P226" s="49"/>
      <c r="Q226" s="54"/>
      <c r="R226" s="23"/>
    </row>
    <row r="227" spans="1:18" ht="13.5" customHeight="1">
      <c r="A227" s="14"/>
      <c r="B227" s="14"/>
      <c r="C227" s="14"/>
      <c r="D227" s="19"/>
      <c r="E227" s="19"/>
      <c r="F227" s="19"/>
      <c r="G227" s="19"/>
      <c r="H227" s="19"/>
      <c r="I227" s="19"/>
      <c r="J227" s="14"/>
      <c r="K227" s="14"/>
      <c r="L227" s="14"/>
      <c r="M227" s="49"/>
      <c r="N227" s="49"/>
      <c r="O227" s="49"/>
      <c r="P227" s="49"/>
      <c r="Q227" s="54"/>
      <c r="R227" s="23"/>
    </row>
    <row r="228" spans="1:18" ht="13.5" customHeight="1">
      <c r="A228" s="14"/>
      <c r="B228" s="14"/>
      <c r="C228" s="14"/>
      <c r="D228" s="19"/>
      <c r="E228" s="19"/>
      <c r="F228" s="19"/>
      <c r="G228" s="19"/>
      <c r="H228" s="19"/>
      <c r="I228" s="19"/>
      <c r="J228" s="14"/>
      <c r="K228" s="14"/>
      <c r="L228" s="14"/>
      <c r="M228" s="49"/>
      <c r="N228" s="49"/>
      <c r="O228" s="49"/>
      <c r="P228" s="49"/>
      <c r="Q228" s="54"/>
      <c r="R228" s="23"/>
    </row>
    <row r="229" spans="1:18" ht="13.5" customHeight="1">
      <c r="A229" s="14"/>
      <c r="B229" s="14"/>
      <c r="C229" s="14"/>
      <c r="D229" s="19"/>
      <c r="E229" s="19"/>
      <c r="F229" s="19"/>
      <c r="G229" s="19"/>
      <c r="H229" s="19"/>
      <c r="I229" s="19"/>
      <c r="J229" s="14"/>
      <c r="K229" s="14"/>
      <c r="L229" s="14"/>
      <c r="M229" s="49"/>
      <c r="N229" s="49"/>
      <c r="O229" s="49"/>
      <c r="P229" s="49"/>
      <c r="Q229" s="54"/>
      <c r="R229" s="23"/>
    </row>
    <row r="230" spans="1:18" ht="13.5" customHeight="1">
      <c r="A230" s="14"/>
      <c r="B230" s="14"/>
      <c r="C230" s="14"/>
      <c r="D230" s="19"/>
      <c r="E230" s="19"/>
      <c r="F230" s="19"/>
      <c r="G230" s="19"/>
      <c r="H230" s="19"/>
      <c r="I230" s="19"/>
      <c r="J230" s="14"/>
      <c r="K230" s="14"/>
      <c r="L230" s="14"/>
      <c r="M230" s="49"/>
      <c r="N230" s="49"/>
      <c r="O230" s="49"/>
      <c r="P230" s="49"/>
      <c r="Q230" s="54"/>
      <c r="R230" s="23"/>
    </row>
    <row r="231" spans="1:18" ht="13.5" customHeight="1">
      <c r="A231" s="14"/>
      <c r="B231" s="14"/>
      <c r="C231" s="14"/>
      <c r="D231" s="19"/>
      <c r="E231" s="19"/>
      <c r="F231" s="19"/>
      <c r="G231" s="19"/>
      <c r="H231" s="19"/>
      <c r="I231" s="19"/>
      <c r="J231" s="14"/>
      <c r="K231" s="14"/>
      <c r="L231" s="14"/>
      <c r="M231" s="49"/>
      <c r="N231" s="49"/>
      <c r="O231" s="49"/>
      <c r="P231" s="49"/>
      <c r="Q231" s="54"/>
      <c r="R231" s="23"/>
    </row>
    <row r="232" spans="1:18" ht="13.5" customHeight="1">
      <c r="A232" s="14"/>
      <c r="B232" s="14"/>
      <c r="C232" s="14"/>
      <c r="D232" s="19"/>
      <c r="E232" s="19"/>
      <c r="F232" s="19"/>
      <c r="G232" s="19"/>
      <c r="H232" s="19"/>
      <c r="I232" s="19"/>
      <c r="J232" s="14"/>
      <c r="K232" s="14"/>
      <c r="L232" s="14"/>
      <c r="M232" s="49"/>
      <c r="N232" s="49"/>
      <c r="O232" s="49"/>
      <c r="P232" s="49"/>
      <c r="Q232" s="54"/>
      <c r="R232" s="23"/>
    </row>
    <row r="233" spans="1:18" ht="13.5" customHeight="1">
      <c r="A233" s="14"/>
      <c r="B233" s="14"/>
      <c r="C233" s="14"/>
      <c r="D233" s="19"/>
      <c r="E233" s="19"/>
      <c r="F233" s="19"/>
      <c r="G233" s="19"/>
      <c r="H233" s="19"/>
      <c r="I233" s="19"/>
      <c r="J233" s="14"/>
      <c r="K233" s="14"/>
      <c r="L233" s="14"/>
      <c r="M233" s="49"/>
      <c r="N233" s="49"/>
      <c r="O233" s="49"/>
      <c r="P233" s="49"/>
      <c r="Q233" s="54"/>
      <c r="R233" s="23"/>
    </row>
    <row r="234" spans="1:18" ht="13.5" customHeight="1">
      <c r="A234" s="14"/>
      <c r="B234" s="14"/>
      <c r="C234" s="14"/>
      <c r="D234" s="19"/>
      <c r="E234" s="19"/>
      <c r="F234" s="19"/>
      <c r="G234" s="19"/>
      <c r="H234" s="19"/>
      <c r="I234" s="19"/>
      <c r="J234" s="14"/>
      <c r="K234" s="14"/>
      <c r="L234" s="14"/>
      <c r="M234" s="49"/>
      <c r="N234" s="49"/>
      <c r="O234" s="49"/>
      <c r="P234" s="49"/>
      <c r="Q234" s="54"/>
      <c r="R234" s="23"/>
    </row>
    <row r="235" spans="1:18" ht="13.5" customHeight="1">
      <c r="A235" s="14"/>
      <c r="B235" s="14"/>
      <c r="C235" s="14"/>
      <c r="D235" s="19"/>
      <c r="E235" s="19"/>
      <c r="F235" s="19"/>
      <c r="G235" s="19"/>
      <c r="H235" s="19"/>
      <c r="I235" s="19"/>
      <c r="J235" s="14"/>
      <c r="K235" s="14"/>
      <c r="L235" s="14"/>
      <c r="M235" s="49"/>
      <c r="N235" s="49"/>
      <c r="O235" s="49"/>
      <c r="P235" s="49"/>
      <c r="Q235" s="54"/>
      <c r="R235" s="23"/>
    </row>
    <row r="236" spans="1:18" ht="13.5" customHeight="1">
      <c r="A236" s="14"/>
      <c r="B236" s="14"/>
      <c r="C236" s="14"/>
      <c r="D236" s="19"/>
      <c r="E236" s="19"/>
      <c r="F236" s="19"/>
      <c r="G236" s="19"/>
      <c r="H236" s="19"/>
      <c r="I236" s="19"/>
      <c r="J236" s="14"/>
      <c r="K236" s="14"/>
      <c r="L236" s="14"/>
      <c r="M236" s="49"/>
      <c r="N236" s="49"/>
      <c r="O236" s="49"/>
      <c r="P236" s="49"/>
      <c r="Q236" s="54"/>
      <c r="R236" s="23"/>
    </row>
    <row r="237" spans="1:18" ht="13.5" customHeight="1">
      <c r="A237" s="14"/>
      <c r="B237" s="14"/>
      <c r="C237" s="14"/>
      <c r="D237" s="19"/>
      <c r="E237" s="19"/>
      <c r="F237" s="19"/>
      <c r="G237" s="19"/>
      <c r="H237" s="19"/>
      <c r="I237" s="19"/>
      <c r="J237" s="14"/>
      <c r="K237" s="14"/>
      <c r="L237" s="14"/>
      <c r="M237" s="49"/>
      <c r="N237" s="49"/>
      <c r="O237" s="49"/>
      <c r="P237" s="49"/>
      <c r="Q237" s="54"/>
      <c r="R237" s="23"/>
    </row>
    <row r="238" spans="1:18" ht="13.5" customHeight="1">
      <c r="A238" s="14"/>
      <c r="B238" s="14"/>
      <c r="C238" s="14"/>
      <c r="D238" s="19"/>
      <c r="E238" s="19"/>
      <c r="F238" s="19"/>
      <c r="G238" s="19"/>
      <c r="H238" s="19"/>
      <c r="I238" s="19"/>
      <c r="J238" s="14"/>
      <c r="K238" s="14"/>
      <c r="L238" s="14"/>
      <c r="M238" s="49"/>
      <c r="N238" s="49"/>
      <c r="O238" s="49"/>
      <c r="P238" s="49"/>
      <c r="Q238" s="54"/>
      <c r="R238" s="23"/>
    </row>
    <row r="239" spans="1:18" ht="13.5" customHeight="1">
      <c r="A239" s="14"/>
      <c r="B239" s="14"/>
      <c r="C239" s="14"/>
      <c r="D239" s="19"/>
      <c r="E239" s="19"/>
      <c r="F239" s="19"/>
      <c r="G239" s="19"/>
      <c r="H239" s="19"/>
      <c r="I239" s="19"/>
      <c r="J239" s="14"/>
      <c r="K239" s="14"/>
      <c r="L239" s="14"/>
      <c r="M239" s="49"/>
      <c r="N239" s="49"/>
      <c r="O239" s="49"/>
      <c r="P239" s="49"/>
      <c r="Q239" s="54"/>
      <c r="R239" s="23"/>
    </row>
    <row r="240" spans="1:18" ht="13.5" customHeight="1">
      <c r="A240" s="14"/>
      <c r="B240" s="14"/>
      <c r="C240" s="14"/>
      <c r="D240" s="19"/>
      <c r="E240" s="19"/>
      <c r="F240" s="19"/>
      <c r="G240" s="19"/>
      <c r="H240" s="19"/>
      <c r="I240" s="19"/>
      <c r="J240" s="14"/>
      <c r="K240" s="14"/>
      <c r="L240" s="14"/>
      <c r="M240" s="49"/>
      <c r="N240" s="49"/>
      <c r="O240" s="49"/>
      <c r="P240" s="49"/>
      <c r="Q240" s="54"/>
      <c r="R240" s="23"/>
    </row>
    <row r="241" spans="1:18" ht="13.5" customHeight="1">
      <c r="A241" s="14"/>
      <c r="B241" s="14"/>
      <c r="C241" s="14"/>
      <c r="D241" s="19"/>
      <c r="E241" s="19"/>
      <c r="F241" s="19"/>
      <c r="G241" s="19"/>
      <c r="H241" s="19"/>
      <c r="I241" s="19"/>
      <c r="J241" s="14"/>
      <c r="K241" s="14"/>
      <c r="L241" s="14"/>
      <c r="M241" s="49"/>
      <c r="N241" s="49"/>
      <c r="O241" s="49"/>
      <c r="P241" s="49"/>
      <c r="Q241" s="54"/>
      <c r="R241" s="23"/>
    </row>
    <row r="242" spans="1:18" ht="13.5" customHeight="1">
      <c r="A242" s="14"/>
      <c r="B242" s="14"/>
      <c r="C242" s="14"/>
      <c r="D242" s="19"/>
      <c r="E242" s="19"/>
      <c r="F242" s="19"/>
      <c r="G242" s="19"/>
      <c r="H242" s="19"/>
      <c r="I242" s="19"/>
      <c r="J242" s="14"/>
      <c r="K242" s="14"/>
      <c r="L242" s="14"/>
      <c r="M242" s="49"/>
      <c r="N242" s="49"/>
      <c r="O242" s="49"/>
      <c r="P242" s="49"/>
      <c r="Q242" s="54"/>
      <c r="R242" s="23"/>
    </row>
    <row r="243" spans="1:18" ht="13.5" customHeight="1">
      <c r="A243" s="14"/>
      <c r="B243" s="14"/>
      <c r="C243" s="14"/>
      <c r="D243" s="19"/>
      <c r="E243" s="19"/>
      <c r="F243" s="19"/>
      <c r="G243" s="19"/>
      <c r="H243" s="19"/>
      <c r="I243" s="19"/>
      <c r="J243" s="14"/>
      <c r="K243" s="14"/>
      <c r="L243" s="14"/>
      <c r="M243" s="49"/>
      <c r="N243" s="49"/>
      <c r="O243" s="49"/>
      <c r="P243" s="49"/>
      <c r="Q243" s="54"/>
      <c r="R243" s="23"/>
    </row>
    <row r="244" spans="1:18" ht="13.5" customHeight="1">
      <c r="A244" s="14"/>
      <c r="B244" s="14"/>
      <c r="C244" s="14"/>
      <c r="D244" s="19"/>
      <c r="E244" s="19"/>
      <c r="F244" s="19"/>
      <c r="G244" s="19"/>
      <c r="H244" s="19"/>
      <c r="I244" s="19"/>
      <c r="J244" s="14"/>
      <c r="K244" s="14"/>
      <c r="L244" s="14"/>
      <c r="M244" s="49"/>
      <c r="N244" s="49"/>
      <c r="O244" s="49"/>
      <c r="P244" s="49"/>
      <c r="Q244" s="54"/>
      <c r="R244" s="23"/>
    </row>
    <row r="245" spans="1:18" ht="13.5" customHeight="1">
      <c r="A245" s="14"/>
      <c r="B245" s="14"/>
      <c r="C245" s="14"/>
      <c r="D245" s="19"/>
      <c r="E245" s="19"/>
      <c r="F245" s="19"/>
      <c r="G245" s="19"/>
      <c r="H245" s="19"/>
      <c r="I245" s="19"/>
      <c r="J245" s="14"/>
      <c r="K245" s="14"/>
      <c r="L245" s="14"/>
      <c r="M245" s="49"/>
      <c r="N245" s="49"/>
      <c r="O245" s="49"/>
      <c r="P245" s="49"/>
      <c r="Q245" s="54"/>
      <c r="R245" s="23"/>
    </row>
    <row r="246" spans="1:18" ht="13.5" customHeight="1">
      <c r="A246" s="14"/>
      <c r="B246" s="14"/>
      <c r="C246" s="14"/>
      <c r="D246" s="19"/>
      <c r="E246" s="19"/>
      <c r="F246" s="19"/>
      <c r="G246" s="19"/>
      <c r="H246" s="19"/>
      <c r="I246" s="19"/>
      <c r="J246" s="14"/>
      <c r="K246" s="14"/>
      <c r="L246" s="14"/>
      <c r="M246" s="49"/>
      <c r="N246" s="49"/>
      <c r="O246" s="49"/>
      <c r="P246" s="49"/>
      <c r="Q246" s="54"/>
      <c r="R246" s="23"/>
    </row>
    <row r="247" spans="1:18" ht="13.5" customHeight="1">
      <c r="A247" s="14"/>
      <c r="B247" s="14"/>
      <c r="C247" s="14"/>
      <c r="D247" s="19"/>
      <c r="E247" s="19"/>
      <c r="F247" s="19"/>
      <c r="G247" s="19"/>
      <c r="H247" s="19"/>
      <c r="I247" s="19"/>
      <c r="J247" s="14"/>
      <c r="K247" s="14"/>
      <c r="L247" s="14"/>
      <c r="M247" s="49"/>
      <c r="N247" s="49"/>
      <c r="O247" s="49"/>
      <c r="P247" s="49"/>
      <c r="Q247" s="54"/>
      <c r="R247" s="23"/>
    </row>
    <row r="248" spans="1:18" ht="13.5" customHeight="1">
      <c r="A248" s="14"/>
      <c r="B248" s="14"/>
      <c r="C248" s="14"/>
      <c r="D248" s="19"/>
      <c r="E248" s="19"/>
      <c r="F248" s="19"/>
      <c r="G248" s="19"/>
      <c r="H248" s="19"/>
      <c r="I248" s="19"/>
      <c r="J248" s="14"/>
      <c r="K248" s="14"/>
      <c r="L248" s="14"/>
      <c r="M248" s="49"/>
      <c r="N248" s="49"/>
      <c r="O248" s="49"/>
      <c r="P248" s="49"/>
      <c r="Q248" s="54"/>
      <c r="R248" s="23"/>
    </row>
    <row r="249" spans="1:18" ht="13.5" customHeight="1">
      <c r="A249" s="14"/>
      <c r="B249" s="14"/>
      <c r="C249" s="14"/>
      <c r="D249" s="19"/>
      <c r="E249" s="19"/>
      <c r="F249" s="19"/>
      <c r="G249" s="19"/>
      <c r="H249" s="19"/>
      <c r="I249" s="19"/>
      <c r="J249" s="14"/>
      <c r="K249" s="14"/>
      <c r="L249" s="14"/>
      <c r="M249" s="49"/>
      <c r="N249" s="49"/>
      <c r="O249" s="49"/>
      <c r="P249" s="49"/>
      <c r="Q249" s="54"/>
      <c r="R249" s="23"/>
    </row>
    <row r="250" spans="1:18" ht="13.5" customHeight="1">
      <c r="A250" s="14"/>
      <c r="B250" s="14"/>
      <c r="C250" s="14"/>
      <c r="D250" s="19"/>
      <c r="E250" s="19"/>
      <c r="F250" s="19"/>
      <c r="G250" s="19"/>
      <c r="H250" s="19"/>
      <c r="I250" s="19"/>
      <c r="J250" s="14"/>
      <c r="K250" s="14"/>
      <c r="L250" s="14"/>
      <c r="M250" s="49"/>
      <c r="N250" s="49"/>
      <c r="O250" s="49"/>
      <c r="P250" s="49"/>
      <c r="Q250" s="54"/>
      <c r="R250" s="23"/>
    </row>
    <row r="251" spans="1:18" ht="13.5" customHeight="1">
      <c r="A251" s="14"/>
      <c r="B251" s="14"/>
      <c r="C251" s="14"/>
      <c r="D251" s="19"/>
      <c r="E251" s="19"/>
      <c r="F251" s="19"/>
      <c r="G251" s="19"/>
      <c r="H251" s="19"/>
      <c r="I251" s="19"/>
      <c r="J251" s="14"/>
      <c r="K251" s="14"/>
      <c r="L251" s="14"/>
      <c r="M251" s="49"/>
      <c r="N251" s="49"/>
      <c r="O251" s="49"/>
      <c r="P251" s="49"/>
      <c r="Q251" s="54"/>
      <c r="R251" s="23"/>
    </row>
    <row r="252" spans="1:18" ht="13.5" customHeight="1">
      <c r="A252" s="14"/>
      <c r="B252" s="14"/>
      <c r="C252" s="14"/>
      <c r="D252" s="19"/>
      <c r="E252" s="19"/>
      <c r="F252" s="19"/>
      <c r="G252" s="19"/>
      <c r="H252" s="19"/>
      <c r="I252" s="19"/>
      <c r="J252" s="14"/>
      <c r="K252" s="14"/>
      <c r="L252" s="14"/>
      <c r="M252" s="49"/>
      <c r="N252" s="49"/>
      <c r="O252" s="49"/>
      <c r="P252" s="49"/>
      <c r="Q252" s="54"/>
      <c r="R252" s="23"/>
    </row>
    <row r="253" spans="1:18" ht="13.5" customHeight="1">
      <c r="A253" s="14"/>
      <c r="B253" s="14"/>
      <c r="C253" s="14"/>
      <c r="D253" s="19"/>
      <c r="E253" s="19"/>
      <c r="F253" s="19"/>
      <c r="G253" s="19"/>
      <c r="H253" s="19"/>
      <c r="I253" s="19"/>
      <c r="J253" s="14"/>
      <c r="K253" s="14"/>
      <c r="L253" s="14"/>
      <c r="M253" s="49"/>
      <c r="N253" s="49"/>
      <c r="O253" s="49"/>
      <c r="P253" s="49"/>
      <c r="Q253" s="54"/>
      <c r="R253" s="23"/>
    </row>
    <row r="254" spans="1:18" ht="13.5" customHeight="1">
      <c r="A254" s="14"/>
      <c r="B254" s="14"/>
      <c r="C254" s="14"/>
      <c r="D254" s="19"/>
      <c r="E254" s="19"/>
      <c r="F254" s="19"/>
      <c r="G254" s="19"/>
      <c r="H254" s="19"/>
      <c r="I254" s="19"/>
      <c r="J254" s="14"/>
      <c r="K254" s="14"/>
      <c r="L254" s="14"/>
      <c r="M254" s="49"/>
      <c r="N254" s="49"/>
      <c r="O254" s="49"/>
      <c r="P254" s="49"/>
      <c r="Q254" s="54"/>
      <c r="R254" s="23"/>
    </row>
    <row r="255" spans="1:18" ht="13.5" customHeight="1">
      <c r="A255" s="14"/>
      <c r="B255" s="14"/>
      <c r="C255" s="14"/>
      <c r="D255" s="19"/>
      <c r="E255" s="19"/>
      <c r="F255" s="19"/>
      <c r="G255" s="19"/>
      <c r="H255" s="19"/>
      <c r="I255" s="19"/>
      <c r="J255" s="14"/>
      <c r="K255" s="14"/>
      <c r="L255" s="14"/>
      <c r="M255" s="49"/>
      <c r="N255" s="49"/>
      <c r="O255" s="49"/>
      <c r="P255" s="49"/>
      <c r="Q255" s="54"/>
      <c r="R255" s="23"/>
    </row>
    <row r="256" spans="1:18" ht="13.5" customHeight="1">
      <c r="A256" s="14"/>
      <c r="B256" s="14"/>
      <c r="C256" s="14"/>
      <c r="D256" s="19"/>
      <c r="E256" s="19"/>
      <c r="F256" s="19"/>
      <c r="G256" s="19"/>
      <c r="H256" s="19"/>
      <c r="I256" s="19"/>
      <c r="J256" s="14"/>
      <c r="K256" s="14"/>
      <c r="L256" s="14"/>
      <c r="M256" s="49"/>
      <c r="N256" s="49"/>
      <c r="O256" s="49"/>
      <c r="P256" s="49"/>
      <c r="Q256" s="54"/>
      <c r="R256" s="23"/>
    </row>
    <row r="257" spans="1:18" ht="13.5" customHeight="1">
      <c r="A257" s="14"/>
      <c r="B257" s="14"/>
      <c r="C257" s="14"/>
      <c r="D257" s="19"/>
      <c r="E257" s="19"/>
      <c r="F257" s="19"/>
      <c r="G257" s="19"/>
      <c r="H257" s="19"/>
      <c r="I257" s="19"/>
      <c r="J257" s="14"/>
      <c r="K257" s="14"/>
      <c r="L257" s="14"/>
      <c r="M257" s="49"/>
      <c r="N257" s="49"/>
      <c r="O257" s="49"/>
      <c r="P257" s="49"/>
      <c r="Q257" s="54"/>
      <c r="R257" s="23"/>
    </row>
    <row r="258" spans="1:18" ht="13.5" customHeight="1">
      <c r="A258" s="14"/>
      <c r="B258" s="14"/>
      <c r="C258" s="14"/>
      <c r="D258" s="19"/>
      <c r="E258" s="19"/>
      <c r="F258" s="19"/>
      <c r="G258" s="19"/>
      <c r="H258" s="19"/>
      <c r="I258" s="19"/>
      <c r="J258" s="14"/>
      <c r="K258" s="14"/>
      <c r="L258" s="14"/>
      <c r="M258" s="49"/>
      <c r="N258" s="49"/>
      <c r="O258" s="49"/>
      <c r="P258" s="49"/>
      <c r="Q258" s="54"/>
      <c r="R258" s="23"/>
    </row>
    <row r="259" spans="1:18" ht="13.5" customHeight="1">
      <c r="A259" s="14"/>
      <c r="B259" s="14"/>
      <c r="C259" s="14"/>
      <c r="D259" s="19"/>
      <c r="E259" s="19"/>
      <c r="F259" s="19"/>
      <c r="G259" s="19"/>
      <c r="H259" s="19"/>
      <c r="I259" s="19"/>
      <c r="J259" s="14"/>
      <c r="K259" s="14"/>
      <c r="L259" s="14"/>
      <c r="M259" s="49"/>
      <c r="N259" s="49"/>
      <c r="O259" s="49"/>
      <c r="P259" s="49"/>
      <c r="Q259" s="54"/>
      <c r="R259" s="23"/>
    </row>
    <row r="260" spans="1:18" ht="13.5" customHeight="1">
      <c r="A260" s="14"/>
      <c r="B260" s="14"/>
      <c r="C260" s="14"/>
      <c r="D260" s="19"/>
      <c r="E260" s="19"/>
      <c r="F260" s="19"/>
      <c r="G260" s="19"/>
      <c r="H260" s="19"/>
      <c r="I260" s="19"/>
      <c r="J260" s="14"/>
      <c r="K260" s="14"/>
      <c r="L260" s="14"/>
      <c r="M260" s="49"/>
      <c r="N260" s="49"/>
      <c r="O260" s="49"/>
      <c r="P260" s="49"/>
      <c r="Q260" s="54"/>
      <c r="R260" s="23"/>
    </row>
    <row r="261" spans="1:18" ht="13.5" customHeight="1">
      <c r="A261" s="14"/>
      <c r="B261" s="14"/>
      <c r="C261" s="14"/>
      <c r="D261" s="19"/>
      <c r="E261" s="19"/>
      <c r="F261" s="19"/>
      <c r="G261" s="19"/>
      <c r="H261" s="19"/>
      <c r="I261" s="19"/>
      <c r="J261" s="14"/>
      <c r="K261" s="14"/>
      <c r="L261" s="14"/>
      <c r="M261" s="49"/>
      <c r="N261" s="49"/>
      <c r="O261" s="49"/>
      <c r="P261" s="49"/>
      <c r="Q261" s="54"/>
      <c r="R261" s="23"/>
    </row>
    <row r="262" spans="1:18" ht="13.5" customHeight="1">
      <c r="A262" s="14"/>
      <c r="B262" s="14"/>
      <c r="C262" s="14"/>
      <c r="D262" s="19"/>
      <c r="E262" s="19"/>
      <c r="F262" s="19"/>
      <c r="G262" s="19"/>
      <c r="H262" s="19"/>
      <c r="I262" s="19"/>
      <c r="J262" s="14"/>
      <c r="K262" s="14"/>
      <c r="L262" s="14"/>
      <c r="M262" s="49"/>
      <c r="N262" s="49"/>
      <c r="O262" s="49"/>
      <c r="P262" s="49"/>
      <c r="Q262" s="54"/>
      <c r="R262" s="23"/>
    </row>
    <row r="263" spans="1:18" ht="13.5" customHeight="1">
      <c r="A263" s="14"/>
      <c r="B263" s="14"/>
      <c r="C263" s="14"/>
      <c r="D263" s="19"/>
      <c r="E263" s="19"/>
      <c r="F263" s="19"/>
      <c r="G263" s="19"/>
      <c r="H263" s="19"/>
      <c r="I263" s="19"/>
      <c r="J263" s="14"/>
      <c r="K263" s="14"/>
      <c r="L263" s="14"/>
      <c r="M263" s="49"/>
      <c r="N263" s="49"/>
      <c r="O263" s="49"/>
      <c r="P263" s="49"/>
      <c r="Q263" s="54"/>
      <c r="R263" s="23"/>
    </row>
    <row r="264" spans="1:18" ht="13.5" customHeight="1">
      <c r="A264" s="14"/>
      <c r="B264" s="14"/>
      <c r="C264" s="14"/>
      <c r="D264" s="19"/>
      <c r="E264" s="19"/>
      <c r="F264" s="19"/>
      <c r="G264" s="19"/>
      <c r="H264" s="19"/>
      <c r="I264" s="19"/>
      <c r="J264" s="14"/>
      <c r="K264" s="14"/>
      <c r="L264" s="14"/>
      <c r="M264" s="49"/>
      <c r="N264" s="49"/>
      <c r="O264" s="49"/>
      <c r="P264" s="49"/>
      <c r="Q264" s="54"/>
      <c r="R264" s="23"/>
    </row>
    <row r="265" spans="1:18" ht="13.5" customHeight="1">
      <c r="A265" s="14"/>
      <c r="B265" s="14"/>
      <c r="C265" s="14"/>
      <c r="D265" s="19"/>
      <c r="E265" s="19"/>
      <c r="F265" s="19"/>
      <c r="G265" s="19"/>
      <c r="H265" s="19"/>
      <c r="I265" s="19"/>
      <c r="J265" s="14"/>
      <c r="K265" s="14"/>
      <c r="L265" s="14"/>
      <c r="M265" s="49"/>
      <c r="N265" s="49"/>
      <c r="O265" s="49"/>
      <c r="P265" s="49"/>
      <c r="Q265" s="54"/>
      <c r="R265" s="23"/>
    </row>
    <row r="266" spans="1:18" ht="13.5" customHeight="1">
      <c r="A266" s="14"/>
      <c r="B266" s="14"/>
      <c r="C266" s="14"/>
      <c r="D266" s="19"/>
      <c r="E266" s="19"/>
      <c r="F266" s="19"/>
      <c r="G266" s="19"/>
      <c r="H266" s="19"/>
      <c r="I266" s="19"/>
      <c r="J266" s="14"/>
      <c r="K266" s="14"/>
      <c r="L266" s="14"/>
      <c r="M266" s="49"/>
      <c r="N266" s="49"/>
      <c r="O266" s="49"/>
      <c r="P266" s="49"/>
      <c r="Q266" s="54"/>
      <c r="R266" s="23"/>
    </row>
    <row r="267" spans="1:18" ht="13.5" customHeight="1">
      <c r="A267" s="14"/>
      <c r="B267" s="14"/>
      <c r="C267" s="14"/>
      <c r="D267" s="19"/>
      <c r="E267" s="19"/>
      <c r="F267" s="19"/>
      <c r="G267" s="19"/>
      <c r="H267" s="19"/>
      <c r="I267" s="19"/>
      <c r="J267" s="14"/>
      <c r="K267" s="14"/>
      <c r="L267" s="14"/>
      <c r="M267" s="49"/>
      <c r="N267" s="49"/>
      <c r="O267" s="49"/>
      <c r="P267" s="49"/>
      <c r="Q267" s="54"/>
      <c r="R267" s="23"/>
    </row>
    <row r="268" spans="1:18" ht="13.5" customHeight="1">
      <c r="A268" s="14"/>
      <c r="B268" s="14"/>
      <c r="C268" s="14"/>
      <c r="D268" s="19"/>
      <c r="E268" s="19"/>
      <c r="F268" s="19"/>
      <c r="G268" s="19"/>
      <c r="H268" s="19"/>
      <c r="I268" s="19"/>
      <c r="J268" s="14"/>
      <c r="K268" s="14"/>
      <c r="L268" s="14"/>
      <c r="M268" s="49"/>
      <c r="N268" s="49"/>
      <c r="O268" s="49"/>
      <c r="P268" s="49"/>
      <c r="Q268" s="54"/>
      <c r="R268" s="23"/>
    </row>
    <row r="269" spans="1:18" ht="13.5" customHeight="1">
      <c r="A269" s="14"/>
      <c r="B269" s="14"/>
      <c r="C269" s="14"/>
      <c r="D269" s="19"/>
      <c r="E269" s="19"/>
      <c r="F269" s="19"/>
      <c r="G269" s="19"/>
      <c r="H269" s="19"/>
      <c r="I269" s="19"/>
      <c r="J269" s="14"/>
      <c r="K269" s="14"/>
      <c r="L269" s="14"/>
      <c r="M269" s="49"/>
      <c r="N269" s="49"/>
      <c r="O269" s="49"/>
      <c r="P269" s="49"/>
      <c r="Q269" s="54"/>
      <c r="R269" s="23"/>
    </row>
    <row r="270" spans="1:18" ht="13.5" customHeight="1">
      <c r="A270" s="14"/>
      <c r="B270" s="14"/>
      <c r="C270" s="14"/>
      <c r="D270" s="19"/>
      <c r="E270" s="19"/>
      <c r="F270" s="19"/>
      <c r="G270" s="19"/>
      <c r="H270" s="19"/>
      <c r="I270" s="19"/>
      <c r="J270" s="14"/>
      <c r="K270" s="14"/>
      <c r="L270" s="14"/>
      <c r="M270" s="49"/>
      <c r="N270" s="49"/>
      <c r="O270" s="49"/>
      <c r="P270" s="49"/>
      <c r="Q270" s="54"/>
      <c r="R270" s="23"/>
    </row>
    <row r="271" spans="1:18" ht="13.5" customHeight="1">
      <c r="A271" s="14"/>
      <c r="B271" s="14"/>
      <c r="C271" s="14"/>
      <c r="D271" s="19"/>
      <c r="E271" s="19"/>
      <c r="F271" s="19"/>
      <c r="G271" s="19"/>
      <c r="H271" s="19"/>
      <c r="I271" s="19"/>
      <c r="J271" s="14"/>
      <c r="K271" s="14"/>
      <c r="L271" s="14"/>
      <c r="M271" s="49"/>
      <c r="N271" s="49"/>
      <c r="O271" s="49"/>
      <c r="P271" s="49"/>
      <c r="Q271" s="54"/>
      <c r="R271" s="23"/>
    </row>
    <row r="272" spans="1:18" ht="13.5" customHeight="1">
      <c r="A272" s="14"/>
      <c r="B272" s="14"/>
      <c r="C272" s="14"/>
      <c r="D272" s="19"/>
      <c r="E272" s="19"/>
      <c r="F272" s="19"/>
      <c r="G272" s="19"/>
      <c r="H272" s="19"/>
      <c r="I272" s="19"/>
      <c r="J272" s="14"/>
      <c r="K272" s="14"/>
      <c r="L272" s="14"/>
      <c r="M272" s="49"/>
      <c r="N272" s="49"/>
      <c r="O272" s="49"/>
      <c r="P272" s="49"/>
      <c r="Q272" s="54"/>
      <c r="R272" s="23"/>
    </row>
    <row r="273" spans="1:18" ht="13.5" customHeight="1">
      <c r="A273" s="14"/>
      <c r="B273" s="14"/>
      <c r="C273" s="14"/>
      <c r="D273" s="19"/>
      <c r="E273" s="19"/>
      <c r="F273" s="19"/>
      <c r="G273" s="19"/>
      <c r="H273" s="19"/>
      <c r="I273" s="19"/>
      <c r="J273" s="14"/>
      <c r="K273" s="14"/>
      <c r="L273" s="14"/>
      <c r="M273" s="49"/>
      <c r="N273" s="49"/>
      <c r="O273" s="49"/>
      <c r="P273" s="49"/>
      <c r="Q273" s="54"/>
      <c r="R273" s="23"/>
    </row>
    <row r="274" spans="1:18" ht="13.5" customHeight="1">
      <c r="A274" s="14"/>
      <c r="B274" s="14"/>
      <c r="C274" s="14"/>
      <c r="D274" s="19"/>
      <c r="E274" s="19"/>
      <c r="F274" s="19"/>
      <c r="G274" s="19"/>
      <c r="H274" s="19"/>
      <c r="I274" s="19"/>
      <c r="J274" s="14"/>
      <c r="K274" s="14"/>
      <c r="L274" s="14"/>
      <c r="M274" s="49"/>
      <c r="N274" s="49"/>
      <c r="O274" s="49"/>
      <c r="P274" s="49"/>
      <c r="Q274" s="54"/>
      <c r="R274" s="23"/>
    </row>
    <row r="275" spans="1:18" ht="13.5" customHeight="1">
      <c r="A275" s="14"/>
      <c r="B275" s="14"/>
      <c r="C275" s="14"/>
      <c r="D275" s="19"/>
      <c r="E275" s="19"/>
      <c r="F275" s="19"/>
      <c r="G275" s="19"/>
      <c r="H275" s="19"/>
      <c r="I275" s="19"/>
      <c r="J275" s="14"/>
      <c r="K275" s="14"/>
      <c r="L275" s="14"/>
      <c r="M275" s="49"/>
      <c r="N275" s="49"/>
      <c r="O275" s="49"/>
      <c r="P275" s="49"/>
      <c r="Q275" s="54"/>
      <c r="R275" s="23"/>
    </row>
    <row r="276" spans="1:18" ht="13.5" customHeight="1">
      <c r="A276" s="14"/>
      <c r="B276" s="14"/>
      <c r="C276" s="14"/>
      <c r="D276" s="19"/>
      <c r="E276" s="19"/>
      <c r="F276" s="19"/>
      <c r="G276" s="19"/>
      <c r="H276" s="19"/>
      <c r="I276" s="19"/>
      <c r="J276" s="14"/>
      <c r="K276" s="14"/>
      <c r="L276" s="14"/>
      <c r="M276" s="49"/>
      <c r="N276" s="49"/>
      <c r="O276" s="49"/>
      <c r="P276" s="49"/>
      <c r="Q276" s="54"/>
      <c r="R276" s="23"/>
    </row>
    <row r="277" spans="1:18" ht="13.5" customHeight="1">
      <c r="A277" s="14"/>
      <c r="B277" s="14"/>
      <c r="C277" s="14"/>
      <c r="D277" s="19"/>
      <c r="E277" s="19"/>
      <c r="F277" s="19"/>
      <c r="G277" s="19"/>
      <c r="H277" s="19"/>
      <c r="I277" s="19"/>
      <c r="J277" s="14"/>
      <c r="K277" s="14"/>
      <c r="L277" s="14"/>
      <c r="M277" s="49"/>
      <c r="N277" s="49"/>
      <c r="O277" s="49"/>
      <c r="P277" s="49"/>
      <c r="Q277" s="54"/>
      <c r="R277" s="23"/>
    </row>
    <row r="278" spans="1:18" ht="13.5" customHeight="1">
      <c r="A278" s="14"/>
      <c r="B278" s="14"/>
      <c r="C278" s="14"/>
      <c r="D278" s="19"/>
      <c r="E278" s="19"/>
      <c r="F278" s="19"/>
      <c r="G278" s="19"/>
      <c r="H278" s="19"/>
      <c r="I278" s="19"/>
      <c r="J278" s="14"/>
      <c r="K278" s="14"/>
      <c r="L278" s="14"/>
      <c r="M278" s="49"/>
      <c r="N278" s="49"/>
      <c r="O278" s="49"/>
      <c r="P278" s="49"/>
      <c r="Q278" s="54"/>
      <c r="R278" s="23"/>
    </row>
    <row r="279" spans="1:18" ht="13.5" customHeight="1">
      <c r="A279" s="14"/>
      <c r="B279" s="14"/>
      <c r="C279" s="14"/>
      <c r="D279" s="19"/>
      <c r="E279" s="19"/>
      <c r="F279" s="19"/>
      <c r="G279" s="19"/>
      <c r="H279" s="19"/>
      <c r="I279" s="19"/>
      <c r="J279" s="14"/>
      <c r="K279" s="14"/>
      <c r="L279" s="14"/>
      <c r="M279" s="49"/>
      <c r="N279" s="49"/>
      <c r="O279" s="49"/>
      <c r="P279" s="49"/>
      <c r="Q279" s="54"/>
      <c r="R279" s="23"/>
    </row>
    <row r="280" spans="1:18" ht="13.5" customHeight="1">
      <c r="A280" s="14"/>
      <c r="B280" s="14"/>
      <c r="C280" s="14"/>
      <c r="D280" s="19"/>
      <c r="E280" s="19"/>
      <c r="F280" s="19"/>
      <c r="G280" s="19"/>
      <c r="H280" s="19"/>
      <c r="I280" s="19"/>
      <c r="J280" s="14"/>
      <c r="K280" s="14"/>
      <c r="L280" s="14"/>
      <c r="M280" s="49"/>
      <c r="N280" s="49"/>
      <c r="O280" s="49"/>
      <c r="P280" s="49"/>
      <c r="Q280" s="54"/>
      <c r="R280" s="23"/>
    </row>
    <row r="281" spans="1:18" ht="13.5" customHeight="1">
      <c r="A281" s="14"/>
      <c r="B281" s="14"/>
      <c r="C281" s="14"/>
      <c r="D281" s="19"/>
      <c r="E281" s="19"/>
      <c r="F281" s="19"/>
      <c r="G281" s="19"/>
      <c r="H281" s="19"/>
      <c r="I281" s="19"/>
      <c r="J281" s="14"/>
      <c r="K281" s="14"/>
      <c r="L281" s="14"/>
      <c r="M281" s="49"/>
      <c r="N281" s="49"/>
      <c r="O281" s="49"/>
      <c r="P281" s="49"/>
      <c r="Q281" s="54"/>
      <c r="R281" s="23"/>
    </row>
    <row r="282" spans="1:18" ht="13.5" customHeight="1">
      <c r="A282" s="14"/>
      <c r="B282" s="14"/>
      <c r="C282" s="14"/>
      <c r="D282" s="19"/>
      <c r="E282" s="19"/>
      <c r="F282" s="19"/>
      <c r="G282" s="19"/>
      <c r="H282" s="19"/>
      <c r="I282" s="19"/>
      <c r="J282" s="14"/>
      <c r="K282" s="14"/>
      <c r="L282" s="14"/>
      <c r="M282" s="49"/>
      <c r="N282" s="49"/>
      <c r="O282" s="49"/>
      <c r="P282" s="49"/>
      <c r="Q282" s="54"/>
      <c r="R282" s="23"/>
    </row>
    <row r="283" spans="1:18" ht="13.5" customHeight="1">
      <c r="A283" s="14"/>
      <c r="B283" s="14"/>
      <c r="C283" s="14"/>
      <c r="D283" s="19"/>
      <c r="E283" s="19"/>
      <c r="F283" s="19"/>
      <c r="G283" s="19"/>
      <c r="H283" s="19"/>
      <c r="I283" s="19"/>
      <c r="J283" s="14"/>
      <c r="K283" s="14"/>
      <c r="L283" s="14"/>
      <c r="M283" s="49"/>
      <c r="N283" s="49"/>
      <c r="O283" s="49"/>
      <c r="P283" s="49"/>
      <c r="Q283" s="54"/>
      <c r="R283" s="23"/>
    </row>
    <row r="284" spans="1:18" ht="13.5" customHeight="1">
      <c r="A284" s="14"/>
      <c r="B284" s="14"/>
      <c r="C284" s="14"/>
      <c r="D284" s="19"/>
      <c r="E284" s="19"/>
      <c r="F284" s="19"/>
      <c r="G284" s="19"/>
      <c r="H284" s="19"/>
      <c r="I284" s="19"/>
      <c r="J284" s="14"/>
      <c r="K284" s="14"/>
      <c r="L284" s="14"/>
      <c r="M284" s="49"/>
      <c r="N284" s="49"/>
      <c r="O284" s="49"/>
      <c r="P284" s="49"/>
      <c r="Q284" s="54"/>
      <c r="R284" s="23"/>
    </row>
    <row r="285" spans="1:18" ht="13.5" customHeight="1">
      <c r="A285" s="14"/>
      <c r="B285" s="14"/>
      <c r="C285" s="14"/>
      <c r="D285" s="19"/>
      <c r="E285" s="19"/>
      <c r="F285" s="19"/>
      <c r="G285" s="19"/>
      <c r="H285" s="19"/>
      <c r="I285" s="19"/>
      <c r="J285" s="14"/>
      <c r="K285" s="14"/>
      <c r="L285" s="14"/>
      <c r="M285" s="49"/>
      <c r="N285" s="49"/>
      <c r="O285" s="49"/>
      <c r="P285" s="49"/>
      <c r="Q285" s="54"/>
      <c r="R285" s="23"/>
    </row>
    <row r="286" spans="1:18" ht="13.5" customHeight="1">
      <c r="A286" s="14"/>
      <c r="B286" s="14"/>
      <c r="C286" s="14"/>
      <c r="D286" s="19"/>
      <c r="E286" s="19"/>
      <c r="F286" s="19"/>
      <c r="G286" s="19"/>
      <c r="H286" s="19"/>
      <c r="I286" s="19"/>
      <c r="J286" s="14"/>
      <c r="K286" s="14"/>
      <c r="L286" s="14"/>
      <c r="M286" s="49"/>
      <c r="N286" s="49"/>
      <c r="O286" s="49"/>
      <c r="P286" s="49"/>
      <c r="Q286" s="54"/>
      <c r="R286" s="23"/>
    </row>
    <row r="287" spans="1:18" ht="13.5" customHeight="1">
      <c r="A287" s="14"/>
      <c r="B287" s="14"/>
      <c r="C287" s="14"/>
      <c r="D287" s="19"/>
      <c r="E287" s="19"/>
      <c r="F287" s="19"/>
      <c r="G287" s="19"/>
      <c r="H287" s="19"/>
      <c r="I287" s="19"/>
      <c r="J287" s="14"/>
      <c r="K287" s="14"/>
      <c r="L287" s="14"/>
      <c r="M287" s="49"/>
      <c r="N287" s="49"/>
      <c r="O287" s="49"/>
      <c r="P287" s="49"/>
      <c r="Q287" s="54"/>
      <c r="R287" s="23"/>
    </row>
    <row r="288" spans="1:18" ht="13.5" customHeight="1">
      <c r="A288" s="14"/>
      <c r="B288" s="14"/>
      <c r="C288" s="14"/>
      <c r="D288" s="19"/>
      <c r="E288" s="19"/>
      <c r="F288" s="19"/>
      <c r="G288" s="19"/>
      <c r="H288" s="19"/>
      <c r="I288" s="19"/>
      <c r="J288" s="14"/>
      <c r="K288" s="14"/>
      <c r="L288" s="14"/>
      <c r="M288" s="49"/>
      <c r="N288" s="49"/>
      <c r="O288" s="49"/>
      <c r="P288" s="49"/>
      <c r="Q288" s="54"/>
      <c r="R288" s="23"/>
    </row>
    <row r="289" spans="1:18" ht="13.5" customHeight="1">
      <c r="A289" s="14"/>
      <c r="B289" s="14"/>
      <c r="C289" s="14"/>
      <c r="D289" s="19"/>
      <c r="E289" s="19"/>
      <c r="F289" s="19"/>
      <c r="G289" s="19"/>
      <c r="H289" s="19"/>
      <c r="I289" s="19"/>
      <c r="J289" s="14"/>
      <c r="K289" s="14"/>
      <c r="L289" s="14"/>
      <c r="M289" s="49"/>
      <c r="N289" s="49"/>
      <c r="O289" s="49"/>
      <c r="P289" s="49"/>
      <c r="Q289" s="54"/>
      <c r="R289" s="23"/>
    </row>
    <row r="290" spans="1:18" ht="13.5" customHeight="1">
      <c r="A290" s="14"/>
      <c r="B290" s="14"/>
      <c r="C290" s="14"/>
      <c r="D290" s="19"/>
      <c r="E290" s="19"/>
      <c r="F290" s="19"/>
      <c r="G290" s="19"/>
      <c r="H290" s="19"/>
      <c r="I290" s="19"/>
      <c r="J290" s="14"/>
      <c r="K290" s="14"/>
      <c r="L290" s="14"/>
      <c r="M290" s="49"/>
      <c r="N290" s="49"/>
      <c r="O290" s="49"/>
      <c r="P290" s="49"/>
      <c r="Q290" s="54"/>
      <c r="R290" s="23"/>
    </row>
    <row r="291" spans="1:18" ht="13.5" customHeight="1">
      <c r="A291" s="14"/>
      <c r="B291" s="14"/>
      <c r="C291" s="14"/>
      <c r="D291" s="19"/>
      <c r="E291" s="19"/>
      <c r="F291" s="19"/>
      <c r="G291" s="19"/>
      <c r="H291" s="19"/>
      <c r="I291" s="19"/>
      <c r="J291" s="14"/>
      <c r="K291" s="14"/>
      <c r="L291" s="14"/>
      <c r="M291" s="49"/>
      <c r="N291" s="49"/>
      <c r="O291" s="49"/>
      <c r="P291" s="49"/>
      <c r="Q291" s="54"/>
      <c r="R291" s="23"/>
    </row>
    <row r="292" spans="1:18" ht="13.5" customHeight="1">
      <c r="A292" s="14"/>
      <c r="B292" s="14"/>
      <c r="C292" s="14"/>
      <c r="D292" s="19"/>
      <c r="E292" s="19"/>
      <c r="F292" s="19"/>
      <c r="G292" s="19"/>
      <c r="H292" s="19"/>
      <c r="I292" s="19"/>
      <c r="J292" s="14"/>
      <c r="K292" s="14"/>
      <c r="L292" s="14"/>
      <c r="M292" s="49"/>
      <c r="N292" s="49"/>
      <c r="O292" s="49"/>
      <c r="P292" s="49"/>
      <c r="Q292" s="54"/>
      <c r="R292" s="23"/>
    </row>
    <row r="293" spans="1:18" ht="13.5" customHeight="1">
      <c r="A293" s="14"/>
      <c r="B293" s="14"/>
      <c r="C293" s="14"/>
      <c r="D293" s="19"/>
      <c r="E293" s="19"/>
      <c r="F293" s="19"/>
      <c r="G293" s="19"/>
      <c r="H293" s="19"/>
      <c r="I293" s="19"/>
      <c r="J293" s="14"/>
      <c r="K293" s="14"/>
      <c r="L293" s="14"/>
      <c r="M293" s="49"/>
      <c r="N293" s="49"/>
      <c r="O293" s="49"/>
      <c r="P293" s="49"/>
      <c r="Q293" s="54"/>
      <c r="R293" s="23"/>
    </row>
    <row r="294" spans="1:18" ht="13.5" customHeight="1">
      <c r="A294" s="14"/>
      <c r="B294" s="14"/>
      <c r="C294" s="14"/>
      <c r="D294" s="19"/>
      <c r="E294" s="19"/>
      <c r="F294" s="19"/>
      <c r="G294" s="19"/>
      <c r="H294" s="19"/>
      <c r="I294" s="19"/>
      <c r="J294" s="14"/>
      <c r="K294" s="14"/>
      <c r="L294" s="14"/>
      <c r="M294" s="49"/>
      <c r="N294" s="49"/>
      <c r="O294" s="49"/>
      <c r="P294" s="49"/>
      <c r="Q294" s="54"/>
      <c r="R294" s="23"/>
    </row>
    <row r="295" spans="1:18" ht="13.5" customHeight="1">
      <c r="A295" s="14"/>
      <c r="B295" s="14"/>
      <c r="C295" s="14"/>
      <c r="D295" s="19"/>
      <c r="E295" s="19"/>
      <c r="F295" s="19"/>
      <c r="G295" s="19"/>
      <c r="H295" s="19"/>
      <c r="I295" s="19"/>
      <c r="J295" s="14"/>
      <c r="K295" s="14"/>
      <c r="L295" s="14"/>
      <c r="M295" s="49"/>
      <c r="N295" s="49"/>
      <c r="O295" s="49"/>
      <c r="P295" s="49"/>
      <c r="Q295" s="54"/>
      <c r="R295" s="23"/>
    </row>
    <row r="296" spans="1:18" ht="13.5" customHeight="1">
      <c r="A296" s="14"/>
      <c r="B296" s="14"/>
      <c r="C296" s="14"/>
      <c r="D296" s="19"/>
      <c r="E296" s="19"/>
      <c r="F296" s="19"/>
      <c r="G296" s="19"/>
      <c r="H296" s="19"/>
      <c r="I296" s="19"/>
      <c r="J296" s="14"/>
      <c r="K296" s="14"/>
      <c r="L296" s="14"/>
      <c r="M296" s="49"/>
      <c r="N296" s="49"/>
      <c r="O296" s="49"/>
      <c r="P296" s="49"/>
      <c r="Q296" s="54"/>
      <c r="R296" s="23"/>
    </row>
    <row r="297" spans="1:18" ht="13.5" customHeight="1">
      <c r="A297" s="14"/>
      <c r="B297" s="14"/>
      <c r="C297" s="14"/>
      <c r="D297" s="19"/>
      <c r="E297" s="19"/>
      <c r="F297" s="19"/>
      <c r="G297" s="19"/>
      <c r="H297" s="19"/>
      <c r="I297" s="19"/>
      <c r="J297" s="14"/>
      <c r="K297" s="14"/>
      <c r="L297" s="14"/>
      <c r="M297" s="49"/>
      <c r="N297" s="49"/>
      <c r="O297" s="49"/>
      <c r="P297" s="49"/>
      <c r="Q297" s="54"/>
      <c r="R297" s="23"/>
    </row>
    <row r="298" spans="1:18" ht="13.5" customHeight="1">
      <c r="A298" s="14"/>
      <c r="B298" s="14"/>
      <c r="C298" s="14"/>
      <c r="D298" s="19"/>
      <c r="E298" s="19"/>
      <c r="F298" s="19"/>
      <c r="G298" s="19"/>
      <c r="H298" s="19"/>
      <c r="I298" s="19"/>
      <c r="J298" s="14"/>
      <c r="K298" s="14"/>
      <c r="L298" s="14"/>
      <c r="M298" s="49"/>
      <c r="N298" s="49"/>
      <c r="O298" s="49"/>
      <c r="P298" s="49"/>
      <c r="Q298" s="54"/>
      <c r="R298" s="23"/>
    </row>
    <row r="299" spans="1:18" ht="13.5" customHeight="1">
      <c r="A299" s="14"/>
      <c r="B299" s="14"/>
      <c r="C299" s="14"/>
      <c r="D299" s="19"/>
      <c r="E299" s="19"/>
      <c r="F299" s="19"/>
      <c r="G299" s="19"/>
      <c r="H299" s="19"/>
      <c r="I299" s="19"/>
      <c r="J299" s="14"/>
      <c r="K299" s="14"/>
      <c r="L299" s="14"/>
      <c r="M299" s="49"/>
      <c r="N299" s="49"/>
      <c r="O299" s="49"/>
      <c r="P299" s="49"/>
      <c r="Q299" s="54"/>
      <c r="R299" s="23"/>
    </row>
    <row r="300" spans="1:18" ht="13.5" customHeight="1">
      <c r="A300" s="14"/>
      <c r="B300" s="14"/>
      <c r="C300" s="14"/>
      <c r="D300" s="19"/>
      <c r="E300" s="19"/>
      <c r="F300" s="19"/>
      <c r="G300" s="19"/>
      <c r="H300" s="19"/>
      <c r="I300" s="19"/>
      <c r="J300" s="14"/>
      <c r="K300" s="14"/>
      <c r="L300" s="14"/>
      <c r="M300" s="49"/>
      <c r="N300" s="49"/>
      <c r="O300" s="49"/>
      <c r="P300" s="49"/>
      <c r="Q300" s="54"/>
      <c r="R300" s="23"/>
    </row>
    <row r="301" spans="1:18" ht="13.5" customHeight="1">
      <c r="A301" s="14"/>
      <c r="B301" s="14"/>
      <c r="C301" s="14"/>
      <c r="D301" s="19"/>
      <c r="E301" s="19"/>
      <c r="F301" s="19"/>
      <c r="G301" s="19"/>
      <c r="H301" s="19"/>
      <c r="I301" s="19"/>
      <c r="J301" s="14"/>
      <c r="K301" s="14"/>
      <c r="L301" s="14"/>
      <c r="M301" s="49"/>
      <c r="N301" s="49"/>
      <c r="O301" s="49"/>
      <c r="P301" s="49"/>
      <c r="Q301" s="54"/>
      <c r="R301" s="23"/>
    </row>
    <row r="302" spans="1:18" ht="13.5" customHeight="1">
      <c r="A302" s="14"/>
      <c r="B302" s="14"/>
      <c r="C302" s="14"/>
      <c r="D302" s="19"/>
      <c r="E302" s="19"/>
      <c r="F302" s="19"/>
      <c r="G302" s="19"/>
      <c r="H302" s="19"/>
      <c r="I302" s="19"/>
      <c r="J302" s="14"/>
      <c r="K302" s="14"/>
      <c r="L302" s="14"/>
      <c r="M302" s="49"/>
      <c r="N302" s="49"/>
      <c r="O302" s="49"/>
      <c r="P302" s="49"/>
      <c r="Q302" s="54"/>
      <c r="R302" s="23"/>
    </row>
    <row r="303" spans="1:18" ht="13.5" customHeight="1">
      <c r="A303" s="14"/>
      <c r="B303" s="14"/>
      <c r="C303" s="14"/>
      <c r="D303" s="19"/>
      <c r="E303" s="19"/>
      <c r="F303" s="19"/>
      <c r="G303" s="19"/>
      <c r="H303" s="19"/>
      <c r="I303" s="19"/>
      <c r="J303" s="14"/>
      <c r="K303" s="14"/>
      <c r="L303" s="14"/>
      <c r="M303" s="49"/>
      <c r="N303" s="49"/>
      <c r="O303" s="49"/>
      <c r="P303" s="49"/>
      <c r="Q303" s="54"/>
      <c r="R303" s="23"/>
    </row>
    <row r="304" spans="1:18" ht="13.5" customHeight="1">
      <c r="A304" s="14"/>
      <c r="B304" s="14"/>
      <c r="C304" s="14"/>
      <c r="D304" s="19"/>
      <c r="E304" s="19"/>
      <c r="F304" s="19"/>
      <c r="G304" s="19"/>
      <c r="H304" s="19"/>
      <c r="I304" s="19"/>
      <c r="J304" s="14"/>
      <c r="K304" s="14"/>
      <c r="L304" s="14"/>
      <c r="M304" s="49"/>
      <c r="N304" s="49"/>
      <c r="O304" s="49"/>
      <c r="P304" s="49"/>
      <c r="Q304" s="54"/>
      <c r="R304" s="23"/>
    </row>
    <row r="305" spans="1:18" ht="13.5" customHeight="1">
      <c r="A305" s="14"/>
      <c r="B305" s="14"/>
      <c r="C305" s="14"/>
      <c r="D305" s="19"/>
      <c r="E305" s="19"/>
      <c r="F305" s="19"/>
      <c r="G305" s="19"/>
      <c r="H305" s="19"/>
      <c r="I305" s="19"/>
      <c r="J305" s="14"/>
      <c r="K305" s="14"/>
      <c r="L305" s="14"/>
      <c r="M305" s="49"/>
      <c r="N305" s="49"/>
      <c r="O305" s="49"/>
      <c r="P305" s="49"/>
      <c r="Q305" s="54"/>
      <c r="R305" s="23"/>
    </row>
    <row r="306" spans="1:18" ht="15.75" customHeight="1">
      <c r="R306" s="24"/>
    </row>
    <row r="307" spans="1:18" ht="15.75" customHeight="1">
      <c r="R307" s="24"/>
    </row>
    <row r="308" spans="1:18" ht="15.75" customHeight="1">
      <c r="R308" s="24"/>
    </row>
    <row r="309" spans="1:18" ht="15.75" customHeight="1">
      <c r="R309" s="24"/>
    </row>
    <row r="310" spans="1:18" ht="15.75" customHeight="1">
      <c r="R310" s="24"/>
    </row>
    <row r="311" spans="1:18" ht="15.75" customHeight="1">
      <c r="R311" s="24"/>
    </row>
    <row r="312" spans="1:18" ht="15.75" customHeight="1">
      <c r="R312" s="24"/>
    </row>
    <row r="313" spans="1:18" ht="15.75" customHeight="1">
      <c r="R313" s="24"/>
    </row>
    <row r="314" spans="1:18" ht="15.75" customHeight="1">
      <c r="R314" s="24"/>
    </row>
    <row r="315" spans="1:18" ht="15.75" customHeight="1">
      <c r="R315" s="24"/>
    </row>
    <row r="316" spans="1:18" ht="15.75" customHeight="1">
      <c r="R316" s="24"/>
    </row>
    <row r="317" spans="1:18" ht="15.75" customHeight="1">
      <c r="R317" s="24"/>
    </row>
    <row r="318" spans="1:18" ht="15.75" customHeight="1">
      <c r="R318" s="24"/>
    </row>
    <row r="319" spans="1:18" ht="15.75" customHeight="1">
      <c r="R319" s="24"/>
    </row>
    <row r="320" spans="1:18" ht="15.75" customHeight="1">
      <c r="R320" s="24"/>
    </row>
    <row r="321" spans="18:18" ht="15.75" customHeight="1">
      <c r="R321" s="24"/>
    </row>
    <row r="322" spans="18:18" ht="15.75" customHeight="1">
      <c r="R322" s="24"/>
    </row>
    <row r="323" spans="18:18" ht="15.75" customHeight="1">
      <c r="R323" s="24"/>
    </row>
    <row r="324" spans="18:18" ht="15.75" customHeight="1">
      <c r="R324" s="24"/>
    </row>
    <row r="325" spans="18:18" ht="15.75" customHeight="1">
      <c r="R325" s="24"/>
    </row>
    <row r="326" spans="18:18" ht="15.75" customHeight="1">
      <c r="R326" s="24"/>
    </row>
    <row r="327" spans="18:18" ht="15.75" customHeight="1">
      <c r="R327" s="24"/>
    </row>
    <row r="328" spans="18:18" ht="15.75" customHeight="1">
      <c r="R328" s="24"/>
    </row>
    <row r="329" spans="18:18" ht="15.75" customHeight="1">
      <c r="R329" s="24"/>
    </row>
    <row r="330" spans="18:18" ht="15.75" customHeight="1">
      <c r="R330" s="24"/>
    </row>
    <row r="331" spans="18:18" ht="15.75" customHeight="1">
      <c r="R331" s="24"/>
    </row>
    <row r="332" spans="18:18" ht="15.75" customHeight="1">
      <c r="R332" s="24"/>
    </row>
    <row r="333" spans="18:18" ht="15.75" customHeight="1">
      <c r="R333" s="24"/>
    </row>
    <row r="334" spans="18:18" ht="15.75" customHeight="1">
      <c r="R334" s="24"/>
    </row>
    <row r="335" spans="18:18" ht="15.75" customHeight="1">
      <c r="R335" s="24"/>
    </row>
    <row r="336" spans="18:18" ht="15.75" customHeight="1">
      <c r="R336" s="24"/>
    </row>
    <row r="337" spans="18:18" ht="15.75" customHeight="1">
      <c r="R337" s="24"/>
    </row>
    <row r="338" spans="18:18" ht="15.75" customHeight="1">
      <c r="R338" s="24"/>
    </row>
    <row r="339" spans="18:18" ht="15.75" customHeight="1">
      <c r="R339" s="24"/>
    </row>
    <row r="340" spans="18:18" ht="15.75" customHeight="1">
      <c r="R340" s="24"/>
    </row>
    <row r="341" spans="18:18" ht="15.75" customHeight="1">
      <c r="R341" s="24"/>
    </row>
    <row r="342" spans="18:18" ht="15.75" customHeight="1">
      <c r="R342" s="24"/>
    </row>
    <row r="343" spans="18:18" ht="15.75" customHeight="1">
      <c r="R343" s="24"/>
    </row>
    <row r="344" spans="18:18" ht="15.75" customHeight="1">
      <c r="R344" s="24"/>
    </row>
    <row r="345" spans="18:18" ht="15.75" customHeight="1">
      <c r="R345" s="24"/>
    </row>
    <row r="346" spans="18:18" ht="15.75" customHeight="1">
      <c r="R346" s="24"/>
    </row>
    <row r="347" spans="18:18" ht="15.75" customHeight="1">
      <c r="R347" s="24"/>
    </row>
    <row r="348" spans="18:18" ht="15.75" customHeight="1">
      <c r="R348" s="24"/>
    </row>
    <row r="349" spans="18:18" ht="15.75" customHeight="1">
      <c r="R349" s="24"/>
    </row>
    <row r="350" spans="18:18" ht="15.75" customHeight="1">
      <c r="R350" s="24"/>
    </row>
    <row r="351" spans="18:18" ht="15.75" customHeight="1">
      <c r="R351" s="24"/>
    </row>
    <row r="352" spans="18:18" ht="15.75" customHeight="1">
      <c r="R352" s="24"/>
    </row>
    <row r="353" spans="18:18" ht="15.75" customHeight="1">
      <c r="R353" s="24"/>
    </row>
    <row r="354" spans="18:18" ht="15.75" customHeight="1">
      <c r="R354" s="24"/>
    </row>
    <row r="355" spans="18:18" ht="15.75" customHeight="1">
      <c r="R355" s="24"/>
    </row>
    <row r="356" spans="18:18" ht="15.75" customHeight="1">
      <c r="R356" s="24"/>
    </row>
    <row r="357" spans="18:18" ht="15.75" customHeight="1">
      <c r="R357" s="24"/>
    </row>
    <row r="358" spans="18:18" ht="15.75" customHeight="1">
      <c r="R358" s="24"/>
    </row>
    <row r="359" spans="18:18" ht="15.75" customHeight="1">
      <c r="R359" s="24"/>
    </row>
    <row r="360" spans="18:18" ht="15.75" customHeight="1">
      <c r="R360" s="24"/>
    </row>
    <row r="361" spans="18:18" ht="15.75" customHeight="1">
      <c r="R361" s="24"/>
    </row>
    <row r="362" spans="18:18" ht="15.75" customHeight="1">
      <c r="R362" s="24"/>
    </row>
    <row r="363" spans="18:18" ht="15.75" customHeight="1">
      <c r="R363" s="24"/>
    </row>
    <row r="364" spans="18:18" ht="15.75" customHeight="1">
      <c r="R364" s="24"/>
    </row>
    <row r="365" spans="18:18" ht="15.75" customHeight="1">
      <c r="R365" s="24"/>
    </row>
    <row r="366" spans="18:18" ht="15.75" customHeight="1">
      <c r="R366" s="24"/>
    </row>
    <row r="367" spans="18:18" ht="15.75" customHeight="1">
      <c r="R367" s="24"/>
    </row>
    <row r="368" spans="18:18" ht="15.75" customHeight="1">
      <c r="R368" s="24"/>
    </row>
    <row r="369" spans="18:18" ht="15.75" customHeight="1">
      <c r="R369" s="24"/>
    </row>
    <row r="370" spans="18:18" ht="15.75" customHeight="1">
      <c r="R370" s="24"/>
    </row>
    <row r="371" spans="18:18" ht="15.75" customHeight="1">
      <c r="R371" s="24"/>
    </row>
    <row r="372" spans="18:18" ht="15.75" customHeight="1">
      <c r="R372" s="24"/>
    </row>
    <row r="373" spans="18:18" ht="15.75" customHeight="1">
      <c r="R373" s="24"/>
    </row>
    <row r="374" spans="18:18" ht="15.75" customHeight="1">
      <c r="R374" s="24"/>
    </row>
    <row r="375" spans="18:18" ht="15.75" customHeight="1">
      <c r="R375" s="24"/>
    </row>
    <row r="376" spans="18:18" ht="15.75" customHeight="1">
      <c r="R376" s="24"/>
    </row>
    <row r="377" spans="18:18" ht="15.75" customHeight="1">
      <c r="R377" s="24"/>
    </row>
    <row r="378" spans="18:18" ht="15.75" customHeight="1">
      <c r="R378" s="24"/>
    </row>
    <row r="379" spans="18:18" ht="15.75" customHeight="1">
      <c r="R379" s="24"/>
    </row>
    <row r="380" spans="18:18" ht="15.75" customHeight="1">
      <c r="R380" s="24"/>
    </row>
    <row r="381" spans="18:18" ht="15.75" customHeight="1">
      <c r="R381" s="24"/>
    </row>
    <row r="382" spans="18:18" ht="15.75" customHeight="1">
      <c r="R382" s="24"/>
    </row>
    <row r="383" spans="18:18" ht="15.75" customHeight="1">
      <c r="R383" s="24"/>
    </row>
    <row r="384" spans="18:18" ht="15.75" customHeight="1">
      <c r="R384" s="24"/>
    </row>
    <row r="385" spans="18:18" ht="15.75" customHeight="1">
      <c r="R385" s="24"/>
    </row>
    <row r="386" spans="18:18" ht="15.75" customHeight="1">
      <c r="R386" s="24"/>
    </row>
    <row r="387" spans="18:18" ht="15.75" customHeight="1">
      <c r="R387" s="24"/>
    </row>
    <row r="388" spans="18:18" ht="15.75" customHeight="1">
      <c r="R388" s="24"/>
    </row>
    <row r="389" spans="18:18" ht="15.75" customHeight="1">
      <c r="R389" s="24"/>
    </row>
    <row r="390" spans="18:18" ht="15.75" customHeight="1">
      <c r="R390" s="24"/>
    </row>
    <row r="391" spans="18:18" ht="15.75" customHeight="1">
      <c r="R391" s="24"/>
    </row>
    <row r="392" spans="18:18" ht="15.75" customHeight="1">
      <c r="R392" s="24"/>
    </row>
    <row r="393" spans="18:18" ht="15.75" customHeight="1">
      <c r="R393" s="24"/>
    </row>
    <row r="394" spans="18:18" ht="15.75" customHeight="1">
      <c r="R394" s="24"/>
    </row>
    <row r="395" spans="18:18" ht="15.75" customHeight="1">
      <c r="R395" s="24"/>
    </row>
    <row r="396" spans="18:18" ht="15.75" customHeight="1">
      <c r="R396" s="24"/>
    </row>
    <row r="397" spans="18:18" ht="15.75" customHeight="1">
      <c r="R397" s="24"/>
    </row>
    <row r="398" spans="18:18" ht="15.75" customHeight="1">
      <c r="R398" s="24"/>
    </row>
    <row r="399" spans="18:18" ht="15.75" customHeight="1">
      <c r="R399" s="24"/>
    </row>
    <row r="400" spans="18:18" ht="15.75" customHeight="1">
      <c r="R400" s="24"/>
    </row>
    <row r="401" spans="18:18" ht="15.75" customHeight="1">
      <c r="R401" s="24"/>
    </row>
    <row r="402" spans="18:18" ht="15.75" customHeight="1">
      <c r="R402" s="24"/>
    </row>
    <row r="403" spans="18:18" ht="15.75" customHeight="1">
      <c r="R403" s="24"/>
    </row>
    <row r="404" spans="18:18" ht="15.75" customHeight="1">
      <c r="R404" s="24"/>
    </row>
    <row r="405" spans="18:18" ht="15.75" customHeight="1">
      <c r="R405" s="24"/>
    </row>
    <row r="406" spans="18:18" ht="15.75" customHeight="1">
      <c r="R406" s="24"/>
    </row>
    <row r="407" spans="18:18" ht="15.75" customHeight="1">
      <c r="R407" s="24"/>
    </row>
    <row r="408" spans="18:18" ht="15.75" customHeight="1">
      <c r="R408" s="24"/>
    </row>
    <row r="409" spans="18:18" ht="15.75" customHeight="1">
      <c r="R409" s="24"/>
    </row>
    <row r="410" spans="18:18" ht="15.75" customHeight="1">
      <c r="R410" s="24"/>
    </row>
    <row r="411" spans="18:18" ht="15.75" customHeight="1">
      <c r="R411" s="24"/>
    </row>
    <row r="412" spans="18:18" ht="15.75" customHeight="1">
      <c r="R412" s="24"/>
    </row>
    <row r="413" spans="18:18" ht="15.75" customHeight="1">
      <c r="R413" s="24"/>
    </row>
    <row r="414" spans="18:18" ht="15.75" customHeight="1">
      <c r="R414" s="24"/>
    </row>
    <row r="415" spans="18:18" ht="15.75" customHeight="1">
      <c r="R415" s="24"/>
    </row>
    <row r="416" spans="18:18" ht="15.75" customHeight="1">
      <c r="R416" s="24"/>
    </row>
    <row r="417" spans="18:18" ht="15.75" customHeight="1">
      <c r="R417" s="24"/>
    </row>
    <row r="418" spans="18:18" ht="15.75" customHeight="1">
      <c r="R418" s="24"/>
    </row>
    <row r="419" spans="18:18" ht="15.75" customHeight="1">
      <c r="R419" s="24"/>
    </row>
    <row r="420" spans="18:18" ht="15.75" customHeight="1">
      <c r="R420" s="24"/>
    </row>
    <row r="421" spans="18:18" ht="15.75" customHeight="1">
      <c r="R421" s="24"/>
    </row>
    <row r="422" spans="18:18" ht="15.75" customHeight="1">
      <c r="R422" s="24"/>
    </row>
    <row r="423" spans="18:18" ht="15.75" customHeight="1">
      <c r="R423" s="24"/>
    </row>
    <row r="424" spans="18:18" ht="15.75" customHeight="1">
      <c r="R424" s="24"/>
    </row>
    <row r="425" spans="18:18" ht="15.75" customHeight="1">
      <c r="R425" s="24"/>
    </row>
    <row r="426" spans="18:18" ht="15.75" customHeight="1">
      <c r="R426" s="24"/>
    </row>
    <row r="427" spans="18:18" ht="15.75" customHeight="1">
      <c r="R427" s="24"/>
    </row>
    <row r="428" spans="18:18" ht="15.75" customHeight="1">
      <c r="R428" s="24"/>
    </row>
    <row r="429" spans="18:18" ht="15.75" customHeight="1">
      <c r="R429" s="24"/>
    </row>
    <row r="430" spans="18:18" ht="15.75" customHeight="1">
      <c r="R430" s="24"/>
    </row>
    <row r="431" spans="18:18" ht="15.75" customHeight="1">
      <c r="R431" s="24"/>
    </row>
    <row r="432" spans="18:18" ht="15.75" customHeight="1">
      <c r="R432" s="24"/>
    </row>
    <row r="433" spans="18:18" ht="15.75" customHeight="1">
      <c r="R433" s="24"/>
    </row>
    <row r="434" spans="18:18" ht="15.75" customHeight="1">
      <c r="R434" s="24"/>
    </row>
    <row r="435" spans="18:18" ht="15.75" customHeight="1">
      <c r="R435" s="24"/>
    </row>
    <row r="436" spans="18:18" ht="15.75" customHeight="1">
      <c r="R436" s="24"/>
    </row>
    <row r="437" spans="18:18" ht="15.75" customHeight="1">
      <c r="R437" s="24"/>
    </row>
    <row r="438" spans="18:18" ht="15.75" customHeight="1">
      <c r="R438" s="24"/>
    </row>
    <row r="439" spans="18:18" ht="15.75" customHeight="1">
      <c r="R439" s="24"/>
    </row>
    <row r="440" spans="18:18" ht="15.75" customHeight="1">
      <c r="R440" s="24"/>
    </row>
    <row r="441" spans="18:18" ht="15.75" customHeight="1">
      <c r="R441" s="24"/>
    </row>
    <row r="442" spans="18:18" ht="15.75" customHeight="1">
      <c r="R442" s="24"/>
    </row>
    <row r="443" spans="18:18" ht="15.75" customHeight="1">
      <c r="R443" s="24"/>
    </row>
    <row r="444" spans="18:18" ht="15.75" customHeight="1">
      <c r="R444" s="24"/>
    </row>
    <row r="445" spans="18:18" ht="15.75" customHeight="1">
      <c r="R445" s="24"/>
    </row>
    <row r="446" spans="18:18" ht="15.75" customHeight="1">
      <c r="R446" s="24"/>
    </row>
    <row r="447" spans="18:18" ht="15.75" customHeight="1">
      <c r="R447" s="24"/>
    </row>
    <row r="448" spans="18:18" ht="15.75" customHeight="1">
      <c r="R448" s="24"/>
    </row>
    <row r="449" spans="18:18" ht="15.75" customHeight="1">
      <c r="R449" s="24"/>
    </row>
    <row r="450" spans="18:18" ht="15.75" customHeight="1">
      <c r="R450" s="24"/>
    </row>
    <row r="451" spans="18:18" ht="15.75" customHeight="1">
      <c r="R451" s="24"/>
    </row>
    <row r="452" spans="18:18" ht="15.75" customHeight="1">
      <c r="R452" s="24"/>
    </row>
    <row r="453" spans="18:18" ht="15.75" customHeight="1">
      <c r="R453" s="24"/>
    </row>
    <row r="454" spans="18:18" ht="15.75" customHeight="1">
      <c r="R454" s="24"/>
    </row>
    <row r="455" spans="18:18" ht="15.75" customHeight="1">
      <c r="R455" s="24"/>
    </row>
    <row r="456" spans="18:18" ht="15.75" customHeight="1">
      <c r="R456" s="24"/>
    </row>
    <row r="457" spans="18:18" ht="15.75" customHeight="1">
      <c r="R457" s="24"/>
    </row>
    <row r="458" spans="18:18" ht="15.75" customHeight="1">
      <c r="R458" s="24"/>
    </row>
    <row r="459" spans="18:18" ht="15.75" customHeight="1">
      <c r="R459" s="24"/>
    </row>
    <row r="460" spans="18:18" ht="15.75" customHeight="1">
      <c r="R460" s="24"/>
    </row>
    <row r="461" spans="18:18" ht="15.75" customHeight="1">
      <c r="R461" s="24"/>
    </row>
    <row r="462" spans="18:18" ht="15.75" customHeight="1">
      <c r="R462" s="24"/>
    </row>
    <row r="463" spans="18:18" ht="15.75" customHeight="1">
      <c r="R463" s="24"/>
    </row>
    <row r="464" spans="18:18" ht="15.75" customHeight="1">
      <c r="R464" s="24"/>
    </row>
    <row r="465" spans="18:18" ht="15.75" customHeight="1">
      <c r="R465" s="24"/>
    </row>
    <row r="466" spans="18:18" ht="15.75" customHeight="1">
      <c r="R466" s="24"/>
    </row>
    <row r="467" spans="18:18" ht="15.75" customHeight="1">
      <c r="R467" s="24"/>
    </row>
    <row r="468" spans="18:18" ht="15.75" customHeight="1">
      <c r="R468" s="24"/>
    </row>
    <row r="469" spans="18:18" ht="15.75" customHeight="1">
      <c r="R469" s="24"/>
    </row>
    <row r="470" spans="18:18" ht="15.75" customHeight="1">
      <c r="R470" s="24"/>
    </row>
    <row r="471" spans="18:18" ht="15.75" customHeight="1">
      <c r="R471" s="24"/>
    </row>
    <row r="472" spans="18:18" ht="15.75" customHeight="1">
      <c r="R472" s="24"/>
    </row>
    <row r="473" spans="18:18" ht="15.75" customHeight="1">
      <c r="R473" s="24"/>
    </row>
    <row r="474" spans="18:18" ht="15.75" customHeight="1">
      <c r="R474" s="24"/>
    </row>
    <row r="475" spans="18:18" ht="15.75" customHeight="1">
      <c r="R475" s="24"/>
    </row>
    <row r="476" spans="18:18" ht="15.75" customHeight="1">
      <c r="R476" s="24"/>
    </row>
    <row r="477" spans="18:18" ht="15.75" customHeight="1">
      <c r="R477" s="24"/>
    </row>
    <row r="478" spans="18:18" ht="15.75" customHeight="1">
      <c r="R478" s="24"/>
    </row>
    <row r="479" spans="18:18" ht="15.75" customHeight="1">
      <c r="R479" s="24"/>
    </row>
    <row r="480" spans="18:18" ht="15.75" customHeight="1">
      <c r="R480" s="24"/>
    </row>
    <row r="481" spans="18:18" ht="15.75" customHeight="1">
      <c r="R481" s="24"/>
    </row>
    <row r="482" spans="18:18" ht="15.75" customHeight="1">
      <c r="R482" s="24"/>
    </row>
    <row r="483" spans="18:18" ht="15.75" customHeight="1">
      <c r="R483" s="24"/>
    </row>
    <row r="484" spans="18:18" ht="15.75" customHeight="1">
      <c r="R484" s="24"/>
    </row>
    <row r="485" spans="18:18" ht="15.75" customHeight="1">
      <c r="R485" s="24"/>
    </row>
    <row r="486" spans="18:18" ht="15.75" customHeight="1">
      <c r="R486" s="24"/>
    </row>
    <row r="487" spans="18:18" ht="15.75" customHeight="1">
      <c r="R487" s="24"/>
    </row>
    <row r="488" spans="18:18" ht="15.75" customHeight="1">
      <c r="R488" s="24"/>
    </row>
    <row r="489" spans="18:18" ht="15.75" customHeight="1">
      <c r="R489" s="24"/>
    </row>
    <row r="490" spans="18:18" ht="15.75" customHeight="1">
      <c r="R490" s="24"/>
    </row>
    <row r="491" spans="18:18" ht="15.75" customHeight="1">
      <c r="R491" s="24"/>
    </row>
    <row r="492" spans="18:18" ht="15.75" customHeight="1">
      <c r="R492" s="24"/>
    </row>
    <row r="493" spans="18:18" ht="15.75" customHeight="1">
      <c r="R493" s="24"/>
    </row>
    <row r="494" spans="18:18" ht="15.75" customHeight="1">
      <c r="R494" s="24"/>
    </row>
    <row r="495" spans="18:18" ht="15.75" customHeight="1">
      <c r="R495" s="24"/>
    </row>
    <row r="496" spans="18:18" ht="15.75" customHeight="1">
      <c r="R496" s="24"/>
    </row>
    <row r="497" spans="18:18" ht="15.75" customHeight="1">
      <c r="R497" s="24"/>
    </row>
    <row r="498" spans="18:18" ht="15.75" customHeight="1">
      <c r="R498" s="24"/>
    </row>
    <row r="499" spans="18:18" ht="15.75" customHeight="1">
      <c r="R499" s="24"/>
    </row>
    <row r="500" spans="18:18" ht="15.75" customHeight="1">
      <c r="R500" s="24"/>
    </row>
    <row r="501" spans="18:18" ht="15.75" customHeight="1">
      <c r="R501" s="24"/>
    </row>
    <row r="502" spans="18:18" ht="15.75" customHeight="1">
      <c r="R502" s="24"/>
    </row>
    <row r="503" spans="18:18" ht="15.75" customHeight="1">
      <c r="R503" s="24"/>
    </row>
    <row r="504" spans="18:18" ht="15.75" customHeight="1">
      <c r="R504" s="24"/>
    </row>
    <row r="505" spans="18:18" ht="15.75" customHeight="1">
      <c r="R505" s="24"/>
    </row>
    <row r="506" spans="18:18" ht="15.75" customHeight="1">
      <c r="R506" s="24"/>
    </row>
    <row r="507" spans="18:18" ht="15.75" customHeight="1">
      <c r="R507" s="24"/>
    </row>
    <row r="508" spans="18:18" ht="15.75" customHeight="1">
      <c r="R508" s="24"/>
    </row>
    <row r="509" spans="18:18" ht="15.75" customHeight="1">
      <c r="R509" s="24"/>
    </row>
    <row r="510" spans="18:18" ht="15.75" customHeight="1">
      <c r="R510" s="24"/>
    </row>
    <row r="511" spans="18:18" ht="15.75" customHeight="1">
      <c r="R511" s="24"/>
    </row>
    <row r="512" spans="18:18" ht="15.75" customHeight="1">
      <c r="R512" s="24"/>
    </row>
    <row r="513" spans="18:18" ht="15.75" customHeight="1">
      <c r="R513" s="24"/>
    </row>
    <row r="514" spans="18:18" ht="15.75" customHeight="1">
      <c r="R514" s="24"/>
    </row>
    <row r="515" spans="18:18" ht="15.75" customHeight="1">
      <c r="R515" s="24"/>
    </row>
    <row r="516" spans="18:18" ht="15.75" customHeight="1">
      <c r="R516" s="24"/>
    </row>
    <row r="517" spans="18:18" ht="15.75" customHeight="1">
      <c r="R517" s="24"/>
    </row>
    <row r="518" spans="18:18" ht="15.75" customHeight="1">
      <c r="R518" s="24"/>
    </row>
    <row r="519" spans="18:18" ht="15.75" customHeight="1">
      <c r="R519" s="24"/>
    </row>
    <row r="520" spans="18:18" ht="15.75" customHeight="1">
      <c r="R520" s="24"/>
    </row>
    <row r="521" spans="18:18" ht="15.75" customHeight="1">
      <c r="R521" s="24"/>
    </row>
    <row r="522" spans="18:18" ht="15.75" customHeight="1">
      <c r="R522" s="24"/>
    </row>
    <row r="523" spans="18:18" ht="15.75" customHeight="1">
      <c r="R523" s="24"/>
    </row>
    <row r="524" spans="18:18" ht="15.75" customHeight="1">
      <c r="R524" s="24"/>
    </row>
    <row r="525" spans="18:18" ht="15.75" customHeight="1">
      <c r="R525" s="24"/>
    </row>
    <row r="526" spans="18:18" ht="15.75" customHeight="1">
      <c r="R526" s="24"/>
    </row>
    <row r="527" spans="18:18" ht="15.75" customHeight="1">
      <c r="R527" s="24"/>
    </row>
    <row r="528" spans="18:18" ht="15.75" customHeight="1">
      <c r="R528" s="24"/>
    </row>
    <row r="529" spans="18:18" ht="15.75" customHeight="1">
      <c r="R529" s="24"/>
    </row>
    <row r="530" spans="18:18" ht="15.75" customHeight="1">
      <c r="R530" s="24"/>
    </row>
    <row r="531" spans="18:18" ht="15.75" customHeight="1">
      <c r="R531" s="24"/>
    </row>
    <row r="532" spans="18:18" ht="15.75" customHeight="1">
      <c r="R532" s="24"/>
    </row>
    <row r="533" spans="18:18" ht="15.75" customHeight="1">
      <c r="R533" s="24"/>
    </row>
    <row r="534" spans="18:18" ht="15.75" customHeight="1">
      <c r="R534" s="24"/>
    </row>
    <row r="535" spans="18:18" ht="15.75" customHeight="1">
      <c r="R535" s="24"/>
    </row>
    <row r="536" spans="18:18" ht="15.75" customHeight="1">
      <c r="R536" s="24"/>
    </row>
    <row r="537" spans="18:18" ht="15.75" customHeight="1">
      <c r="R537" s="24"/>
    </row>
    <row r="538" spans="18:18" ht="15.75" customHeight="1">
      <c r="R538" s="24"/>
    </row>
    <row r="539" spans="18:18" ht="15.75" customHeight="1">
      <c r="R539" s="24"/>
    </row>
    <row r="540" spans="18:18" ht="15.75" customHeight="1">
      <c r="R540" s="24"/>
    </row>
    <row r="541" spans="18:18" ht="15.75" customHeight="1">
      <c r="R541" s="24"/>
    </row>
    <row r="542" spans="18:18" ht="15.75" customHeight="1">
      <c r="R542" s="24"/>
    </row>
    <row r="543" spans="18:18" ht="15.75" customHeight="1">
      <c r="R543" s="24"/>
    </row>
    <row r="544" spans="18:18" ht="15.75" customHeight="1">
      <c r="R544" s="24"/>
    </row>
    <row r="545" spans="18:18" ht="15.75" customHeight="1">
      <c r="R545" s="24"/>
    </row>
    <row r="546" spans="18:18" ht="15.75" customHeight="1">
      <c r="R546" s="24"/>
    </row>
    <row r="547" spans="18:18" ht="15.75" customHeight="1">
      <c r="R547" s="24"/>
    </row>
    <row r="548" spans="18:18" ht="15.75" customHeight="1">
      <c r="R548" s="24"/>
    </row>
    <row r="549" spans="18:18" ht="15.75" customHeight="1">
      <c r="R549" s="24"/>
    </row>
    <row r="550" spans="18:18" ht="15.75" customHeight="1">
      <c r="R550" s="24"/>
    </row>
    <row r="551" spans="18:18" ht="15.75" customHeight="1">
      <c r="R551" s="24"/>
    </row>
    <row r="552" spans="18:18" ht="15.75" customHeight="1">
      <c r="R552" s="24"/>
    </row>
    <row r="553" spans="18:18" ht="15.75" customHeight="1">
      <c r="R553" s="24"/>
    </row>
    <row r="554" spans="18:18" ht="15.75" customHeight="1">
      <c r="R554" s="24"/>
    </row>
    <row r="555" spans="18:18" ht="15.75" customHeight="1">
      <c r="R555" s="24"/>
    </row>
    <row r="556" spans="18:18" ht="15.75" customHeight="1">
      <c r="R556" s="24"/>
    </row>
    <row r="557" spans="18:18" ht="15.75" customHeight="1">
      <c r="R557" s="24"/>
    </row>
    <row r="558" spans="18:18" ht="15.75" customHeight="1">
      <c r="R558" s="24"/>
    </row>
    <row r="559" spans="18:18" ht="15.75" customHeight="1">
      <c r="R559" s="24"/>
    </row>
    <row r="560" spans="18:18" ht="15.75" customHeight="1">
      <c r="R560" s="24"/>
    </row>
    <row r="561" spans="18:18" ht="15.75" customHeight="1">
      <c r="R561" s="24"/>
    </row>
    <row r="562" spans="18:18" ht="15.75" customHeight="1">
      <c r="R562" s="24"/>
    </row>
    <row r="563" spans="18:18" ht="15.75" customHeight="1">
      <c r="R563" s="24"/>
    </row>
    <row r="564" spans="18:18" ht="15.75" customHeight="1">
      <c r="R564" s="24"/>
    </row>
    <row r="565" spans="18:18" ht="15.75" customHeight="1">
      <c r="R565" s="24"/>
    </row>
    <row r="566" spans="18:18" ht="15.75" customHeight="1">
      <c r="R566" s="24"/>
    </row>
    <row r="567" spans="18:18" ht="15.75" customHeight="1">
      <c r="R567" s="24"/>
    </row>
    <row r="568" spans="18:18" ht="15.75" customHeight="1">
      <c r="R568" s="24"/>
    </row>
    <row r="569" spans="18:18" ht="15.75" customHeight="1">
      <c r="R569" s="24"/>
    </row>
    <row r="570" spans="18:18" ht="15.75" customHeight="1">
      <c r="R570" s="24"/>
    </row>
    <row r="571" spans="18:18" ht="15.75" customHeight="1">
      <c r="R571" s="24"/>
    </row>
    <row r="572" spans="18:18" ht="15.75" customHeight="1">
      <c r="R572" s="24"/>
    </row>
    <row r="573" spans="18:18" ht="15.75" customHeight="1">
      <c r="R573" s="24"/>
    </row>
    <row r="574" spans="18:18" ht="15.75" customHeight="1">
      <c r="R574" s="24"/>
    </row>
    <row r="575" spans="18:18" ht="15.75" customHeight="1">
      <c r="R575" s="24"/>
    </row>
    <row r="576" spans="18:18" ht="15.75" customHeight="1">
      <c r="R576" s="24"/>
    </row>
    <row r="577" spans="18:18" ht="15.75" customHeight="1">
      <c r="R577" s="24"/>
    </row>
    <row r="578" spans="18:18" ht="15.75" customHeight="1">
      <c r="R578" s="24"/>
    </row>
    <row r="579" spans="18:18" ht="15.75" customHeight="1">
      <c r="R579" s="24"/>
    </row>
    <row r="580" spans="18:18" ht="15.75" customHeight="1">
      <c r="R580" s="24"/>
    </row>
    <row r="581" spans="18:18" ht="15.75" customHeight="1">
      <c r="R581" s="24"/>
    </row>
    <row r="582" spans="18:18" ht="15.75" customHeight="1">
      <c r="R582" s="24"/>
    </row>
    <row r="583" spans="18:18" ht="15.75" customHeight="1">
      <c r="R583" s="24"/>
    </row>
    <row r="584" spans="18:18" ht="15.75" customHeight="1">
      <c r="R584" s="24"/>
    </row>
    <row r="585" spans="18:18" ht="15.75" customHeight="1">
      <c r="R585" s="24"/>
    </row>
    <row r="586" spans="18:18" ht="15.75" customHeight="1">
      <c r="R586" s="24"/>
    </row>
    <row r="587" spans="18:18" ht="15.75" customHeight="1">
      <c r="R587" s="24"/>
    </row>
    <row r="588" spans="18:18" ht="15.75" customHeight="1">
      <c r="R588" s="24"/>
    </row>
    <row r="589" spans="18:18" ht="15.75" customHeight="1">
      <c r="R589" s="24"/>
    </row>
    <row r="590" spans="18:18" ht="15.75" customHeight="1">
      <c r="R590" s="24"/>
    </row>
    <row r="591" spans="18:18" ht="15.75" customHeight="1">
      <c r="R591" s="24"/>
    </row>
    <row r="592" spans="18:18" ht="15.75" customHeight="1">
      <c r="R592" s="24"/>
    </row>
    <row r="593" spans="18:18" ht="15.75" customHeight="1">
      <c r="R593" s="24"/>
    </row>
    <row r="594" spans="18:18" ht="15.75" customHeight="1">
      <c r="R594" s="24"/>
    </row>
    <row r="595" spans="18:18" ht="15.75" customHeight="1">
      <c r="R595" s="24"/>
    </row>
    <row r="596" spans="18:18" ht="15.75" customHeight="1">
      <c r="R596" s="24"/>
    </row>
    <row r="597" spans="18:18" ht="15.75" customHeight="1">
      <c r="R597" s="24"/>
    </row>
    <row r="598" spans="18:18" ht="15.75" customHeight="1">
      <c r="R598" s="24"/>
    </row>
    <row r="599" spans="18:18" ht="15.75" customHeight="1">
      <c r="R599" s="24"/>
    </row>
    <row r="600" spans="18:18" ht="15.75" customHeight="1">
      <c r="R600" s="24"/>
    </row>
    <row r="601" spans="18:18" ht="15.75" customHeight="1">
      <c r="R601" s="24"/>
    </row>
    <row r="602" spans="18:18" ht="15.75" customHeight="1">
      <c r="R602" s="24"/>
    </row>
    <row r="603" spans="18:18" ht="15.75" customHeight="1">
      <c r="R603" s="24"/>
    </row>
    <row r="604" spans="18:18" ht="15.75" customHeight="1">
      <c r="R604" s="24"/>
    </row>
    <row r="605" spans="18:18" ht="15.75" customHeight="1">
      <c r="R605" s="24"/>
    </row>
    <row r="606" spans="18:18" ht="15.75" customHeight="1">
      <c r="R606" s="24"/>
    </row>
    <row r="607" spans="18:18" ht="15.75" customHeight="1">
      <c r="R607" s="24"/>
    </row>
    <row r="608" spans="18:18" ht="15.75" customHeight="1">
      <c r="R608" s="24"/>
    </row>
    <row r="609" spans="18:18" ht="15.75" customHeight="1">
      <c r="R609" s="24"/>
    </row>
    <row r="610" spans="18:18" ht="15.75" customHeight="1">
      <c r="R610" s="24"/>
    </row>
    <row r="611" spans="18:18" ht="15.75" customHeight="1">
      <c r="R611" s="24"/>
    </row>
    <row r="612" spans="18:18" ht="15.75" customHeight="1">
      <c r="R612" s="24"/>
    </row>
    <row r="613" spans="18:18" ht="15.75" customHeight="1">
      <c r="R613" s="24"/>
    </row>
    <row r="614" spans="18:18" ht="15.75" customHeight="1">
      <c r="R614" s="24"/>
    </row>
    <row r="615" spans="18:18" ht="15.75" customHeight="1">
      <c r="R615" s="24"/>
    </row>
    <row r="616" spans="18:18" ht="15.75" customHeight="1">
      <c r="R616" s="24"/>
    </row>
    <row r="617" spans="18:18" ht="15.75" customHeight="1">
      <c r="R617" s="24"/>
    </row>
    <row r="618" spans="18:18" ht="15.75" customHeight="1">
      <c r="R618" s="24"/>
    </row>
    <row r="619" spans="18:18" ht="15.75" customHeight="1">
      <c r="R619" s="24"/>
    </row>
    <row r="620" spans="18:18" ht="15.75" customHeight="1">
      <c r="R620" s="24"/>
    </row>
    <row r="621" spans="18:18" ht="15.75" customHeight="1">
      <c r="R621" s="24"/>
    </row>
    <row r="622" spans="18:18" ht="15.75" customHeight="1">
      <c r="R622" s="24"/>
    </row>
    <row r="623" spans="18:18" ht="15.75" customHeight="1">
      <c r="R623" s="24"/>
    </row>
    <row r="624" spans="18:18" ht="15.75" customHeight="1">
      <c r="R624" s="24"/>
    </row>
    <row r="625" spans="18:18" ht="15.75" customHeight="1">
      <c r="R625" s="24"/>
    </row>
    <row r="626" spans="18:18" ht="15.75" customHeight="1">
      <c r="R626" s="24"/>
    </row>
    <row r="627" spans="18:18" ht="15.75" customHeight="1">
      <c r="R627" s="24"/>
    </row>
    <row r="628" spans="18:18" ht="15.75" customHeight="1">
      <c r="R628" s="24"/>
    </row>
    <row r="629" spans="18:18" ht="15.75" customHeight="1">
      <c r="R629" s="24"/>
    </row>
    <row r="630" spans="18:18" ht="15.75" customHeight="1">
      <c r="R630" s="24"/>
    </row>
    <row r="631" spans="18:18" ht="15.75" customHeight="1">
      <c r="R631" s="24"/>
    </row>
    <row r="632" spans="18:18" ht="15.75" customHeight="1">
      <c r="R632" s="24"/>
    </row>
    <row r="633" spans="18:18" ht="15.75" customHeight="1">
      <c r="R633" s="24"/>
    </row>
    <row r="634" spans="18:18" ht="15.75" customHeight="1">
      <c r="R634" s="24"/>
    </row>
    <row r="635" spans="18:18" ht="15.75" customHeight="1">
      <c r="R635" s="24"/>
    </row>
    <row r="636" spans="18:18" ht="15.75" customHeight="1">
      <c r="R636" s="24"/>
    </row>
    <row r="637" spans="18:18" ht="15.75" customHeight="1">
      <c r="R637" s="24"/>
    </row>
    <row r="638" spans="18:18" ht="15.75" customHeight="1">
      <c r="R638" s="24"/>
    </row>
    <row r="639" spans="18:18" ht="15.75" customHeight="1">
      <c r="R639" s="24"/>
    </row>
    <row r="640" spans="18:18" ht="15.75" customHeight="1">
      <c r="R640" s="24"/>
    </row>
    <row r="641" spans="18:18" ht="15.75" customHeight="1">
      <c r="R641" s="24"/>
    </row>
    <row r="642" spans="18:18" ht="15.75" customHeight="1">
      <c r="R642" s="24"/>
    </row>
    <row r="643" spans="18:18" ht="15.75" customHeight="1">
      <c r="R643" s="24"/>
    </row>
    <row r="644" spans="18:18" ht="15.75" customHeight="1">
      <c r="R644" s="24"/>
    </row>
    <row r="645" spans="18:18" ht="15.75" customHeight="1">
      <c r="R645" s="24"/>
    </row>
    <row r="646" spans="18:18" ht="15.75" customHeight="1">
      <c r="R646" s="24"/>
    </row>
    <row r="647" spans="18:18" ht="15.75" customHeight="1">
      <c r="R647" s="24"/>
    </row>
    <row r="648" spans="18:18" ht="15.75" customHeight="1">
      <c r="R648" s="24"/>
    </row>
    <row r="649" spans="18:18" ht="15.75" customHeight="1">
      <c r="R649" s="24"/>
    </row>
    <row r="650" spans="18:18" ht="15.75" customHeight="1">
      <c r="R650" s="24"/>
    </row>
    <row r="651" spans="18:18" ht="15.75" customHeight="1">
      <c r="R651" s="24"/>
    </row>
    <row r="652" spans="18:18" ht="15.75" customHeight="1">
      <c r="R652" s="24"/>
    </row>
    <row r="653" spans="18:18" ht="15.75" customHeight="1">
      <c r="R653" s="24"/>
    </row>
    <row r="654" spans="18:18" ht="15.75" customHeight="1">
      <c r="R654" s="24"/>
    </row>
    <row r="655" spans="18:18" ht="15.75" customHeight="1">
      <c r="R655" s="24"/>
    </row>
    <row r="656" spans="18:18" ht="15.75" customHeight="1">
      <c r="R656" s="24"/>
    </row>
    <row r="657" spans="18:18" ht="15.75" customHeight="1">
      <c r="R657" s="24"/>
    </row>
    <row r="658" spans="18:18" ht="15.75" customHeight="1">
      <c r="R658" s="24"/>
    </row>
    <row r="659" spans="18:18" ht="15.75" customHeight="1">
      <c r="R659" s="24"/>
    </row>
    <row r="660" spans="18:18" ht="15.75" customHeight="1">
      <c r="R660" s="24"/>
    </row>
    <row r="661" spans="18:18" ht="15.75" customHeight="1">
      <c r="R661" s="24"/>
    </row>
    <row r="662" spans="18:18" ht="15.75" customHeight="1">
      <c r="R662" s="24"/>
    </row>
    <row r="663" spans="18:18" ht="15.75" customHeight="1">
      <c r="R663" s="24"/>
    </row>
    <row r="664" spans="18:18" ht="15.75" customHeight="1">
      <c r="R664" s="24"/>
    </row>
    <row r="665" spans="18:18" ht="15.75" customHeight="1">
      <c r="R665" s="24"/>
    </row>
    <row r="666" spans="18:18" ht="15.75" customHeight="1">
      <c r="R666" s="24"/>
    </row>
    <row r="667" spans="18:18" ht="15.75" customHeight="1">
      <c r="R667" s="24"/>
    </row>
    <row r="668" spans="18:18" ht="15.75" customHeight="1">
      <c r="R668" s="24"/>
    </row>
    <row r="669" spans="18:18" ht="15.75" customHeight="1">
      <c r="R669" s="24"/>
    </row>
    <row r="670" spans="18:18" ht="15.75" customHeight="1">
      <c r="R670" s="24"/>
    </row>
    <row r="671" spans="18:18" ht="15.75" customHeight="1">
      <c r="R671" s="24"/>
    </row>
    <row r="672" spans="18:18" ht="15.75" customHeight="1">
      <c r="R672" s="24"/>
    </row>
    <row r="673" spans="18:18" ht="15.75" customHeight="1">
      <c r="R673" s="24"/>
    </row>
    <row r="674" spans="18:18" ht="15.75" customHeight="1">
      <c r="R674" s="24"/>
    </row>
    <row r="675" spans="18:18" ht="15.75" customHeight="1">
      <c r="R675" s="24"/>
    </row>
    <row r="676" spans="18:18" ht="15.75" customHeight="1">
      <c r="R676" s="24"/>
    </row>
    <row r="677" spans="18:18" ht="15.75" customHeight="1">
      <c r="R677" s="24"/>
    </row>
    <row r="678" spans="18:18" ht="15.75" customHeight="1">
      <c r="R678" s="24"/>
    </row>
    <row r="679" spans="18:18" ht="15.75" customHeight="1">
      <c r="R679" s="24"/>
    </row>
    <row r="680" spans="18:18" ht="15.75" customHeight="1">
      <c r="R680" s="24"/>
    </row>
    <row r="681" spans="18:18" ht="15.75" customHeight="1">
      <c r="R681" s="24"/>
    </row>
    <row r="682" spans="18:18" ht="15.75" customHeight="1">
      <c r="R682" s="24"/>
    </row>
    <row r="683" spans="18:18" ht="15.75" customHeight="1">
      <c r="R683" s="24"/>
    </row>
    <row r="684" spans="18:18" ht="15.75" customHeight="1">
      <c r="R684" s="24"/>
    </row>
    <row r="685" spans="18:18" ht="15.75" customHeight="1">
      <c r="R685" s="24"/>
    </row>
    <row r="686" spans="18:18" ht="15.75" customHeight="1">
      <c r="R686" s="24"/>
    </row>
    <row r="687" spans="18:18" ht="15.75" customHeight="1">
      <c r="R687" s="24"/>
    </row>
    <row r="688" spans="18:18" ht="15.75" customHeight="1">
      <c r="R688" s="24"/>
    </row>
    <row r="689" spans="18:18" ht="15.75" customHeight="1">
      <c r="R689" s="24"/>
    </row>
    <row r="690" spans="18:18" ht="15.75" customHeight="1">
      <c r="R690" s="24"/>
    </row>
    <row r="691" spans="18:18" ht="15.75" customHeight="1">
      <c r="R691" s="24"/>
    </row>
    <row r="692" spans="18:18" ht="15.75" customHeight="1">
      <c r="R692" s="24"/>
    </row>
    <row r="693" spans="18:18" ht="15.75" customHeight="1">
      <c r="R693" s="24"/>
    </row>
    <row r="694" spans="18:18" ht="15.75" customHeight="1">
      <c r="R694" s="24"/>
    </row>
    <row r="695" spans="18:18" ht="15.75" customHeight="1">
      <c r="R695" s="24"/>
    </row>
    <row r="696" spans="18:18" ht="15.75" customHeight="1">
      <c r="R696" s="24"/>
    </row>
    <row r="697" spans="18:18" ht="15.75" customHeight="1">
      <c r="R697" s="24"/>
    </row>
    <row r="698" spans="18:18" ht="15.75" customHeight="1">
      <c r="R698" s="24"/>
    </row>
    <row r="699" spans="18:18" ht="15.75" customHeight="1">
      <c r="R699" s="24"/>
    </row>
    <row r="700" spans="18:18" ht="15.75" customHeight="1">
      <c r="R700" s="24"/>
    </row>
    <row r="701" spans="18:18" ht="15.75" customHeight="1">
      <c r="R701" s="24"/>
    </row>
    <row r="702" spans="18:18" ht="15.75" customHeight="1">
      <c r="R702" s="24"/>
    </row>
    <row r="703" spans="18:18" ht="15.75" customHeight="1">
      <c r="R703" s="24"/>
    </row>
    <row r="704" spans="18:18" ht="15.75" customHeight="1">
      <c r="R704" s="24"/>
    </row>
    <row r="705" spans="18:18" ht="15.75" customHeight="1">
      <c r="R705" s="24"/>
    </row>
    <row r="706" spans="18:18" ht="15.75" customHeight="1">
      <c r="R706" s="24"/>
    </row>
    <row r="707" spans="18:18" ht="15.75" customHeight="1">
      <c r="R707" s="24"/>
    </row>
    <row r="708" spans="18:18" ht="15.75" customHeight="1">
      <c r="R708" s="24"/>
    </row>
    <row r="709" spans="18:18" ht="15.75" customHeight="1">
      <c r="R709" s="24"/>
    </row>
    <row r="710" spans="18:18" ht="15.75" customHeight="1">
      <c r="R710" s="24"/>
    </row>
    <row r="711" spans="18:18" ht="15.75" customHeight="1">
      <c r="R711" s="24"/>
    </row>
    <row r="712" spans="18:18" ht="15.75" customHeight="1">
      <c r="R712" s="24"/>
    </row>
    <row r="713" spans="18:18" ht="15.75" customHeight="1">
      <c r="R713" s="24"/>
    </row>
    <row r="714" spans="18:18" ht="15.75" customHeight="1">
      <c r="R714" s="24"/>
    </row>
    <row r="715" spans="18:18" ht="15.75" customHeight="1">
      <c r="R715" s="24"/>
    </row>
    <row r="716" spans="18:18" ht="15.75" customHeight="1">
      <c r="R716" s="24"/>
    </row>
    <row r="717" spans="18:18" ht="15.75" customHeight="1">
      <c r="R717" s="24"/>
    </row>
    <row r="718" spans="18:18" ht="15.75" customHeight="1">
      <c r="R718" s="24"/>
    </row>
    <row r="719" spans="18:18" ht="15.75" customHeight="1">
      <c r="R719" s="24"/>
    </row>
    <row r="720" spans="18:18" ht="15.75" customHeight="1">
      <c r="R720" s="24"/>
    </row>
    <row r="721" spans="18:18" ht="15.75" customHeight="1">
      <c r="R721" s="24"/>
    </row>
    <row r="722" spans="18:18" ht="15.75" customHeight="1">
      <c r="R722" s="24"/>
    </row>
    <row r="723" spans="18:18" ht="15.75" customHeight="1">
      <c r="R723" s="24"/>
    </row>
    <row r="724" spans="18:18" ht="15.75" customHeight="1">
      <c r="R724" s="24"/>
    </row>
    <row r="725" spans="18:18" ht="15.75" customHeight="1">
      <c r="R725" s="24"/>
    </row>
    <row r="726" spans="18:18" ht="15.75" customHeight="1">
      <c r="R726" s="24"/>
    </row>
    <row r="727" spans="18:18" ht="15.75" customHeight="1">
      <c r="R727" s="24"/>
    </row>
    <row r="728" spans="18:18" ht="15.75" customHeight="1">
      <c r="R728" s="24"/>
    </row>
    <row r="729" spans="18:18" ht="15.75" customHeight="1">
      <c r="R729" s="24"/>
    </row>
    <row r="730" spans="18:18" ht="15.75" customHeight="1">
      <c r="R730" s="24"/>
    </row>
    <row r="731" spans="18:18" ht="15.75" customHeight="1">
      <c r="R731" s="24"/>
    </row>
    <row r="732" spans="18:18" ht="15.75" customHeight="1">
      <c r="R732" s="24"/>
    </row>
    <row r="733" spans="18:18" ht="15.75" customHeight="1">
      <c r="R733" s="24"/>
    </row>
    <row r="734" spans="18:18" ht="15.75" customHeight="1">
      <c r="R734" s="24"/>
    </row>
    <row r="735" spans="18:18" ht="15.75" customHeight="1">
      <c r="R735" s="24"/>
    </row>
    <row r="736" spans="18:18" ht="15.75" customHeight="1">
      <c r="R736" s="24"/>
    </row>
    <row r="737" spans="18:18" ht="15.75" customHeight="1">
      <c r="R737" s="24"/>
    </row>
    <row r="738" spans="18:18" ht="15.75" customHeight="1">
      <c r="R738" s="24"/>
    </row>
    <row r="739" spans="18:18" ht="15.75" customHeight="1">
      <c r="R739" s="24"/>
    </row>
    <row r="740" spans="18:18" ht="15.75" customHeight="1">
      <c r="R740" s="24"/>
    </row>
    <row r="741" spans="18:18" ht="15.75" customHeight="1">
      <c r="R741" s="24"/>
    </row>
    <row r="742" spans="18:18" ht="15.75" customHeight="1">
      <c r="R742" s="24"/>
    </row>
    <row r="743" spans="18:18" ht="15.75" customHeight="1">
      <c r="R743" s="24"/>
    </row>
    <row r="744" spans="18:18" ht="15.75" customHeight="1">
      <c r="R744" s="24"/>
    </row>
    <row r="745" spans="18:18" ht="15.75" customHeight="1">
      <c r="R745" s="24"/>
    </row>
    <row r="746" spans="18:18" ht="15.75" customHeight="1">
      <c r="R746" s="24"/>
    </row>
    <row r="747" spans="18:18" ht="15.75" customHeight="1">
      <c r="R747" s="24"/>
    </row>
    <row r="748" spans="18:18" ht="15.75" customHeight="1">
      <c r="R748" s="24"/>
    </row>
    <row r="749" spans="18:18" ht="15.75" customHeight="1">
      <c r="R749" s="24"/>
    </row>
    <row r="750" spans="18:18" ht="15.75" customHeight="1">
      <c r="R750" s="24"/>
    </row>
    <row r="751" spans="18:18" ht="15.75" customHeight="1">
      <c r="R751" s="24"/>
    </row>
    <row r="752" spans="18:18" ht="15.75" customHeight="1">
      <c r="R752" s="24"/>
    </row>
    <row r="753" spans="18:18" ht="15.75" customHeight="1">
      <c r="R753" s="24"/>
    </row>
    <row r="754" spans="18:18" ht="15.75" customHeight="1">
      <c r="R754" s="24"/>
    </row>
    <row r="755" spans="18:18" ht="15.75" customHeight="1">
      <c r="R755" s="24"/>
    </row>
    <row r="756" spans="18:18" ht="15.75" customHeight="1">
      <c r="R756" s="24"/>
    </row>
    <row r="757" spans="18:18" ht="15.75" customHeight="1">
      <c r="R757" s="24"/>
    </row>
    <row r="758" spans="18:18" ht="15.75" customHeight="1">
      <c r="R758" s="24"/>
    </row>
    <row r="759" spans="18:18" ht="15.75" customHeight="1">
      <c r="R759" s="24"/>
    </row>
    <row r="760" spans="18:18" ht="15.75" customHeight="1">
      <c r="R760" s="24"/>
    </row>
    <row r="761" spans="18:18" ht="15.75" customHeight="1">
      <c r="R761" s="24"/>
    </row>
    <row r="762" spans="18:18" ht="15.75" customHeight="1">
      <c r="R762" s="24"/>
    </row>
    <row r="763" spans="18:18" ht="15.75" customHeight="1">
      <c r="R763" s="24"/>
    </row>
    <row r="764" spans="18:18" ht="15.75" customHeight="1">
      <c r="R764" s="24"/>
    </row>
    <row r="765" spans="18:18" ht="15.75" customHeight="1">
      <c r="R765" s="24"/>
    </row>
    <row r="766" spans="18:18" ht="15.75" customHeight="1">
      <c r="R766" s="24"/>
    </row>
    <row r="767" spans="18:18" ht="15.75" customHeight="1">
      <c r="R767" s="24"/>
    </row>
    <row r="768" spans="18:18" ht="15.75" customHeight="1">
      <c r="R768" s="24"/>
    </row>
    <row r="769" spans="18:18" ht="15.75" customHeight="1">
      <c r="R769" s="24"/>
    </row>
    <row r="770" spans="18:18" ht="15.75" customHeight="1">
      <c r="R770" s="24"/>
    </row>
    <row r="771" spans="18:18" ht="15.75" customHeight="1">
      <c r="R771" s="24"/>
    </row>
    <row r="772" spans="18:18" ht="15.75" customHeight="1">
      <c r="R772" s="24"/>
    </row>
    <row r="773" spans="18:18" ht="15.75" customHeight="1">
      <c r="R773" s="24"/>
    </row>
    <row r="774" spans="18:18" ht="15.75" customHeight="1">
      <c r="R774" s="24"/>
    </row>
    <row r="775" spans="18:18" ht="15.75" customHeight="1">
      <c r="R775" s="24"/>
    </row>
    <row r="776" spans="18:18" ht="15.75" customHeight="1">
      <c r="R776" s="24"/>
    </row>
    <row r="777" spans="18:18" ht="15.75" customHeight="1">
      <c r="R777" s="24"/>
    </row>
    <row r="778" spans="18:18" ht="15.75" customHeight="1">
      <c r="R778" s="24"/>
    </row>
    <row r="779" spans="18:18" ht="15.75" customHeight="1">
      <c r="R779" s="24"/>
    </row>
    <row r="780" spans="18:18" ht="15.75" customHeight="1">
      <c r="R780" s="24"/>
    </row>
    <row r="781" spans="18:18" ht="15.75" customHeight="1">
      <c r="R781" s="24"/>
    </row>
    <row r="782" spans="18:18" ht="15.75" customHeight="1">
      <c r="R782" s="24"/>
    </row>
    <row r="783" spans="18:18" ht="15.75" customHeight="1">
      <c r="R783" s="24"/>
    </row>
    <row r="784" spans="18:18" ht="15.75" customHeight="1">
      <c r="R784" s="24"/>
    </row>
    <row r="785" spans="18:18" ht="15.75" customHeight="1">
      <c r="R785" s="24"/>
    </row>
    <row r="786" spans="18:18" ht="15.75" customHeight="1">
      <c r="R786" s="24"/>
    </row>
    <row r="787" spans="18:18" ht="15.75" customHeight="1">
      <c r="R787" s="24"/>
    </row>
    <row r="788" spans="18:18" ht="15.75" customHeight="1">
      <c r="R788" s="24"/>
    </row>
    <row r="789" spans="18:18" ht="15.75" customHeight="1">
      <c r="R789" s="24"/>
    </row>
    <row r="790" spans="18:18" ht="15.75" customHeight="1">
      <c r="R790" s="24"/>
    </row>
    <row r="791" spans="18:18" ht="15.75" customHeight="1">
      <c r="R791" s="24"/>
    </row>
    <row r="792" spans="18:18" ht="15.75" customHeight="1">
      <c r="R792" s="24"/>
    </row>
    <row r="793" spans="18:18" ht="15.75" customHeight="1">
      <c r="R793" s="24"/>
    </row>
    <row r="794" spans="18:18" ht="15.75" customHeight="1">
      <c r="R794" s="24"/>
    </row>
    <row r="795" spans="18:18" ht="15.75" customHeight="1">
      <c r="R795" s="24"/>
    </row>
    <row r="796" spans="18:18" ht="15.75" customHeight="1">
      <c r="R796" s="24"/>
    </row>
    <row r="797" spans="18:18" ht="15.75" customHeight="1">
      <c r="R797" s="24"/>
    </row>
    <row r="798" spans="18:18" ht="15.75" customHeight="1">
      <c r="R798" s="24"/>
    </row>
    <row r="799" spans="18:18" ht="15.75" customHeight="1">
      <c r="R799" s="24"/>
    </row>
    <row r="800" spans="18:18" ht="15.75" customHeight="1">
      <c r="R800" s="24"/>
    </row>
    <row r="801" spans="18:18" ht="15.75" customHeight="1">
      <c r="R801" s="24"/>
    </row>
    <row r="802" spans="18:18" ht="15.75" customHeight="1">
      <c r="R802" s="24"/>
    </row>
    <row r="803" spans="18:18" ht="15.75" customHeight="1">
      <c r="R803" s="24"/>
    </row>
    <row r="804" spans="18:18" ht="15.75" customHeight="1">
      <c r="R804" s="24"/>
    </row>
    <row r="805" spans="18:18" ht="15.75" customHeight="1">
      <c r="R805" s="24"/>
    </row>
    <row r="806" spans="18:18" ht="15.75" customHeight="1">
      <c r="R806" s="24"/>
    </row>
    <row r="807" spans="18:18" ht="15.75" customHeight="1">
      <c r="R807" s="24"/>
    </row>
    <row r="808" spans="18:18" ht="15.75" customHeight="1">
      <c r="R808" s="24"/>
    </row>
    <row r="809" spans="18:18" ht="15.75" customHeight="1">
      <c r="R809" s="24"/>
    </row>
    <row r="810" spans="18:18" ht="15.75" customHeight="1">
      <c r="R810" s="24"/>
    </row>
    <row r="811" spans="18:18" ht="15.75" customHeight="1">
      <c r="R811" s="24"/>
    </row>
    <row r="812" spans="18:18" ht="15.75" customHeight="1">
      <c r="R812" s="24"/>
    </row>
    <row r="813" spans="18:18" ht="15.75" customHeight="1">
      <c r="R813" s="24"/>
    </row>
    <row r="814" spans="18:18" ht="15.75" customHeight="1">
      <c r="R814" s="24"/>
    </row>
    <row r="815" spans="18:18" ht="15.75" customHeight="1">
      <c r="R815" s="24"/>
    </row>
    <row r="816" spans="18:18" ht="15.75" customHeight="1">
      <c r="R816" s="24"/>
    </row>
    <row r="817" spans="18:18" ht="15.75" customHeight="1">
      <c r="R817" s="24"/>
    </row>
    <row r="818" spans="18:18" ht="15.75" customHeight="1">
      <c r="R818" s="24"/>
    </row>
    <row r="819" spans="18:18" ht="15.75" customHeight="1">
      <c r="R819" s="24"/>
    </row>
    <row r="820" spans="18:18" ht="15.75" customHeight="1">
      <c r="R820" s="24"/>
    </row>
    <row r="821" spans="18:18" ht="15.75" customHeight="1">
      <c r="R821" s="24"/>
    </row>
    <row r="822" spans="18:18" ht="15.75" customHeight="1">
      <c r="R822" s="24"/>
    </row>
    <row r="823" spans="18:18" ht="15.75" customHeight="1">
      <c r="R823" s="24"/>
    </row>
    <row r="824" spans="18:18" ht="15.75" customHeight="1">
      <c r="R824" s="24"/>
    </row>
    <row r="825" spans="18:18" ht="15.75" customHeight="1">
      <c r="R825" s="24"/>
    </row>
    <row r="826" spans="18:18" ht="15.75" customHeight="1">
      <c r="R826" s="24"/>
    </row>
    <row r="827" spans="18:18" ht="15.75" customHeight="1">
      <c r="R827" s="24"/>
    </row>
    <row r="828" spans="18:18" ht="15.75" customHeight="1">
      <c r="R828" s="24"/>
    </row>
    <row r="829" spans="18:18" ht="15.75" customHeight="1">
      <c r="R829" s="24"/>
    </row>
    <row r="830" spans="18:18" ht="15.75" customHeight="1">
      <c r="R830" s="24"/>
    </row>
    <row r="831" spans="18:18" ht="15.75" customHeight="1">
      <c r="R831" s="24"/>
    </row>
    <row r="832" spans="18:18" ht="15.75" customHeight="1">
      <c r="R832" s="24"/>
    </row>
    <row r="833" spans="18:18" ht="15.75" customHeight="1">
      <c r="R833" s="24"/>
    </row>
    <row r="834" spans="18:18" ht="15.75" customHeight="1">
      <c r="R834" s="24"/>
    </row>
    <row r="835" spans="18:18" ht="15.75" customHeight="1">
      <c r="R835" s="24"/>
    </row>
    <row r="836" spans="18:18" ht="15.75" customHeight="1">
      <c r="R836" s="24"/>
    </row>
    <row r="837" spans="18:18" ht="15.75" customHeight="1">
      <c r="R837" s="24"/>
    </row>
    <row r="838" spans="18:18" ht="15.75" customHeight="1">
      <c r="R838" s="24"/>
    </row>
    <row r="839" spans="18:18" ht="15.75" customHeight="1">
      <c r="R839" s="24"/>
    </row>
    <row r="840" spans="18:18" ht="15.75" customHeight="1">
      <c r="R840" s="24"/>
    </row>
    <row r="841" spans="18:18" ht="15.75" customHeight="1">
      <c r="R841" s="24"/>
    </row>
    <row r="842" spans="18:18" ht="15.75" customHeight="1">
      <c r="R842" s="24"/>
    </row>
    <row r="843" spans="18:18" ht="15.75" customHeight="1">
      <c r="R843" s="24"/>
    </row>
    <row r="844" spans="18:18" ht="15.75" customHeight="1">
      <c r="R844" s="24"/>
    </row>
    <row r="845" spans="18:18" ht="15.75" customHeight="1">
      <c r="R845" s="24"/>
    </row>
    <row r="846" spans="18:18" ht="15.75" customHeight="1">
      <c r="R846" s="24"/>
    </row>
    <row r="847" spans="18:18" ht="15.75" customHeight="1">
      <c r="R847" s="24"/>
    </row>
    <row r="848" spans="18:18" ht="15.75" customHeight="1">
      <c r="R848" s="24"/>
    </row>
    <row r="849" spans="18:18" ht="15.75" customHeight="1">
      <c r="R849" s="24"/>
    </row>
    <row r="850" spans="18:18" ht="15.75" customHeight="1">
      <c r="R850" s="24"/>
    </row>
    <row r="851" spans="18:18" ht="15.75" customHeight="1">
      <c r="R851" s="24"/>
    </row>
    <row r="852" spans="18:18" ht="15.75" customHeight="1">
      <c r="R852" s="24"/>
    </row>
    <row r="853" spans="18:18" ht="15.75" customHeight="1">
      <c r="R853" s="24"/>
    </row>
    <row r="854" spans="18:18" ht="15.75" customHeight="1">
      <c r="R854" s="24"/>
    </row>
    <row r="855" spans="18:18" ht="15.75" customHeight="1">
      <c r="R855" s="24"/>
    </row>
    <row r="856" spans="18:18" ht="15.75" customHeight="1">
      <c r="R856" s="24"/>
    </row>
    <row r="857" spans="18:18" ht="15.75" customHeight="1">
      <c r="R857" s="24"/>
    </row>
    <row r="858" spans="18:18" ht="15.75" customHeight="1">
      <c r="R858" s="24"/>
    </row>
    <row r="859" spans="18:18" ht="15.75" customHeight="1">
      <c r="R859" s="24"/>
    </row>
    <row r="860" spans="18:18" ht="15.75" customHeight="1">
      <c r="R860" s="24"/>
    </row>
    <row r="861" spans="18:18" ht="15.75" customHeight="1">
      <c r="R861" s="24"/>
    </row>
    <row r="862" spans="18:18" ht="15.75" customHeight="1">
      <c r="R862" s="24"/>
    </row>
    <row r="863" spans="18:18" ht="15.75" customHeight="1">
      <c r="R863" s="24"/>
    </row>
    <row r="864" spans="18:18" ht="15.75" customHeight="1">
      <c r="R864" s="24"/>
    </row>
    <row r="865" spans="18:18" ht="15.75" customHeight="1">
      <c r="R865" s="24"/>
    </row>
    <row r="866" spans="18:18" ht="15.75" customHeight="1">
      <c r="R866" s="24"/>
    </row>
    <row r="867" spans="18:18" ht="15.75" customHeight="1">
      <c r="R867" s="24"/>
    </row>
    <row r="868" spans="18:18" ht="15.75" customHeight="1">
      <c r="R868" s="24"/>
    </row>
    <row r="869" spans="18:18" ht="15.75" customHeight="1">
      <c r="R869" s="24"/>
    </row>
    <row r="870" spans="18:18" ht="15.75" customHeight="1">
      <c r="R870" s="24"/>
    </row>
    <row r="871" spans="18:18" ht="15.75" customHeight="1">
      <c r="R871" s="24"/>
    </row>
    <row r="872" spans="18:18" ht="15.75" customHeight="1">
      <c r="R872" s="24"/>
    </row>
    <row r="873" spans="18:18" ht="15.75" customHeight="1">
      <c r="R873" s="24"/>
    </row>
    <row r="874" spans="18:18" ht="15.75" customHeight="1">
      <c r="R874" s="24"/>
    </row>
    <row r="875" spans="18:18" ht="15.75" customHeight="1">
      <c r="R875" s="24"/>
    </row>
    <row r="876" spans="18:18" ht="15.75" customHeight="1">
      <c r="R876" s="24"/>
    </row>
    <row r="877" spans="18:18" ht="15.75" customHeight="1">
      <c r="R877" s="24"/>
    </row>
    <row r="878" spans="18:18" ht="15.75" customHeight="1">
      <c r="R878" s="24"/>
    </row>
    <row r="879" spans="18:18" ht="15.75" customHeight="1">
      <c r="R879" s="24"/>
    </row>
    <row r="880" spans="18:18" ht="15.75" customHeight="1">
      <c r="R880" s="24"/>
    </row>
    <row r="881" spans="18:18" ht="15.75" customHeight="1">
      <c r="R881" s="24"/>
    </row>
    <row r="882" spans="18:18" ht="15.75" customHeight="1">
      <c r="R882" s="24"/>
    </row>
    <row r="883" spans="18:18" ht="15.75" customHeight="1">
      <c r="R883" s="24"/>
    </row>
    <row r="884" spans="18:18" ht="15.75" customHeight="1">
      <c r="R884" s="24"/>
    </row>
    <row r="885" spans="18:18" ht="15.75" customHeight="1">
      <c r="R885" s="24"/>
    </row>
    <row r="886" spans="18:18" ht="15.75" customHeight="1">
      <c r="R886" s="24"/>
    </row>
    <row r="887" spans="18:18" ht="15.75" customHeight="1">
      <c r="R887" s="24"/>
    </row>
    <row r="888" spans="18:18" ht="15.75" customHeight="1">
      <c r="R888" s="24"/>
    </row>
    <row r="889" spans="18:18" ht="15.75" customHeight="1">
      <c r="R889" s="24"/>
    </row>
    <row r="890" spans="18:18" ht="15.75" customHeight="1">
      <c r="R890" s="24"/>
    </row>
    <row r="891" spans="18:18" ht="15.75" customHeight="1">
      <c r="R891" s="24"/>
    </row>
    <row r="892" spans="18:18" ht="15.75" customHeight="1">
      <c r="R892" s="24"/>
    </row>
    <row r="893" spans="18:18" ht="15.75" customHeight="1">
      <c r="R893" s="24"/>
    </row>
    <row r="894" spans="18:18" ht="15.75" customHeight="1">
      <c r="R894" s="24"/>
    </row>
    <row r="895" spans="18:18" ht="15.75" customHeight="1">
      <c r="R895" s="24"/>
    </row>
    <row r="896" spans="18:18" ht="15.75" customHeight="1">
      <c r="R896" s="24"/>
    </row>
    <row r="897" spans="18:18" ht="15.75" customHeight="1">
      <c r="R897" s="24"/>
    </row>
    <row r="898" spans="18:18" ht="15.75" customHeight="1">
      <c r="R898" s="24"/>
    </row>
    <row r="899" spans="18:18" ht="15.75" customHeight="1">
      <c r="R899" s="24"/>
    </row>
    <row r="900" spans="18:18" ht="15.75" customHeight="1">
      <c r="R900" s="24"/>
    </row>
    <row r="901" spans="18:18" ht="15.75" customHeight="1">
      <c r="R901" s="24"/>
    </row>
    <row r="902" spans="18:18" ht="15.75" customHeight="1">
      <c r="R902" s="24"/>
    </row>
    <row r="903" spans="18:18" ht="15.75" customHeight="1">
      <c r="R903" s="24"/>
    </row>
    <row r="904" spans="18:18" ht="15.75" customHeight="1">
      <c r="R904" s="24"/>
    </row>
    <row r="905" spans="18:18" ht="15.75" customHeight="1">
      <c r="R905" s="24"/>
    </row>
    <row r="906" spans="18:18" ht="15.75" customHeight="1">
      <c r="R906" s="24"/>
    </row>
    <row r="907" spans="18:18" ht="15.75" customHeight="1">
      <c r="R907" s="24"/>
    </row>
    <row r="908" spans="18:18" ht="15.75" customHeight="1">
      <c r="R908" s="24"/>
    </row>
    <row r="909" spans="18:18" ht="15.75" customHeight="1">
      <c r="R909" s="24"/>
    </row>
    <row r="910" spans="18:18" ht="15.75" customHeight="1">
      <c r="R910" s="24"/>
    </row>
    <row r="911" spans="18:18" ht="15.75" customHeight="1">
      <c r="R911" s="24"/>
    </row>
    <row r="912" spans="18:18" ht="15.75" customHeight="1">
      <c r="R912" s="24"/>
    </row>
    <row r="913" spans="18:18" ht="15.75" customHeight="1">
      <c r="R913" s="24"/>
    </row>
    <row r="914" spans="18:18" ht="15.75" customHeight="1">
      <c r="R914" s="24"/>
    </row>
    <row r="915" spans="18:18" ht="15.75" customHeight="1">
      <c r="R915" s="24"/>
    </row>
    <row r="916" spans="18:18" ht="15.75" customHeight="1">
      <c r="R916" s="24"/>
    </row>
    <row r="917" spans="18:18" ht="15.75" customHeight="1">
      <c r="R917" s="24"/>
    </row>
    <row r="918" spans="18:18" ht="15.75" customHeight="1">
      <c r="R918" s="24"/>
    </row>
    <row r="919" spans="18:18" ht="15.75" customHeight="1">
      <c r="R919" s="24"/>
    </row>
    <row r="920" spans="18:18" ht="15.75" customHeight="1">
      <c r="R920" s="24"/>
    </row>
    <row r="921" spans="18:18" ht="15.75" customHeight="1">
      <c r="R921" s="24"/>
    </row>
    <row r="922" spans="18:18" ht="15.75" customHeight="1">
      <c r="R922" s="24"/>
    </row>
    <row r="923" spans="18:18" ht="15.75" customHeight="1">
      <c r="R923" s="24"/>
    </row>
    <row r="924" spans="18:18" ht="15.75" customHeight="1">
      <c r="R924" s="24"/>
    </row>
    <row r="925" spans="18:18" ht="15.75" customHeight="1">
      <c r="R925" s="24"/>
    </row>
    <row r="926" spans="18:18" ht="15.75" customHeight="1">
      <c r="R926" s="24"/>
    </row>
    <row r="927" spans="18:18" ht="15.75" customHeight="1">
      <c r="R927" s="24"/>
    </row>
    <row r="928" spans="18:18" ht="15.75" customHeight="1">
      <c r="R928" s="24"/>
    </row>
    <row r="929" spans="18:18" ht="15.75" customHeight="1">
      <c r="R929" s="24"/>
    </row>
    <row r="930" spans="18:18" ht="15.75" customHeight="1">
      <c r="R930" s="24"/>
    </row>
    <row r="931" spans="18:18" ht="15.75" customHeight="1">
      <c r="R931" s="24"/>
    </row>
    <row r="932" spans="18:18" ht="15.75" customHeight="1">
      <c r="R932" s="24"/>
    </row>
    <row r="933" spans="18:18" ht="15.75" customHeight="1">
      <c r="R933" s="24"/>
    </row>
    <row r="934" spans="18:18" ht="15.75" customHeight="1">
      <c r="R934" s="24"/>
    </row>
    <row r="935" spans="18:18" ht="15.75" customHeight="1">
      <c r="R935" s="24"/>
    </row>
    <row r="936" spans="18:18" ht="15.75" customHeight="1">
      <c r="R936" s="24"/>
    </row>
    <row r="937" spans="18:18" ht="15.75" customHeight="1">
      <c r="R937" s="24"/>
    </row>
    <row r="938" spans="18:18" ht="15.75" customHeight="1">
      <c r="R938" s="24"/>
    </row>
    <row r="939" spans="18:18" ht="15.75" customHeight="1">
      <c r="R939" s="24"/>
    </row>
    <row r="940" spans="18:18" ht="15.75" customHeight="1">
      <c r="R940" s="24"/>
    </row>
    <row r="941" spans="18:18" ht="15.75" customHeight="1">
      <c r="R941" s="24"/>
    </row>
    <row r="942" spans="18:18" ht="15.75" customHeight="1">
      <c r="R942" s="24"/>
    </row>
    <row r="943" spans="18:18" ht="15.75" customHeight="1">
      <c r="R943" s="24"/>
    </row>
    <row r="944" spans="18:18" ht="15.75" customHeight="1">
      <c r="R944" s="24"/>
    </row>
    <row r="945" spans="18:18" ht="15.75" customHeight="1">
      <c r="R945" s="24"/>
    </row>
    <row r="946" spans="18:18" ht="15.75" customHeight="1">
      <c r="R946" s="24"/>
    </row>
    <row r="947" spans="18:18" ht="15.75" customHeight="1">
      <c r="R947" s="24"/>
    </row>
    <row r="948" spans="18:18" ht="15.75" customHeight="1">
      <c r="R948" s="24"/>
    </row>
    <row r="949" spans="18:18" ht="15.75" customHeight="1">
      <c r="R949" s="24"/>
    </row>
    <row r="950" spans="18:18" ht="15.75" customHeight="1">
      <c r="R950" s="24"/>
    </row>
    <row r="951" spans="18:18" ht="15.75" customHeight="1">
      <c r="R951" s="24"/>
    </row>
    <row r="952" spans="18:18" ht="15.75" customHeight="1">
      <c r="R952" s="24"/>
    </row>
    <row r="953" spans="18:18" ht="15.75" customHeight="1">
      <c r="R953" s="24"/>
    </row>
    <row r="954" spans="18:18" ht="15.75" customHeight="1">
      <c r="R954" s="24"/>
    </row>
    <row r="955" spans="18:18" ht="15.75" customHeight="1">
      <c r="R955" s="24"/>
    </row>
    <row r="956" spans="18:18" ht="15.75" customHeight="1">
      <c r="R956" s="24"/>
    </row>
    <row r="957" spans="18:18" ht="15.75" customHeight="1">
      <c r="R957" s="24"/>
    </row>
    <row r="958" spans="18:18" ht="15.75" customHeight="1">
      <c r="R958" s="24"/>
    </row>
    <row r="959" spans="18:18" ht="15.75" customHeight="1">
      <c r="R959" s="24"/>
    </row>
    <row r="960" spans="18:18" ht="15.75" customHeight="1">
      <c r="R960" s="24"/>
    </row>
    <row r="961" spans="18:18" ht="15.75" customHeight="1">
      <c r="R961" s="24"/>
    </row>
    <row r="962" spans="18:18" ht="15.75" customHeight="1">
      <c r="R962" s="24"/>
    </row>
    <row r="963" spans="18:18" ht="15.75" customHeight="1">
      <c r="R963" s="24"/>
    </row>
    <row r="964" spans="18:18" ht="15.75" customHeight="1">
      <c r="R964" s="24"/>
    </row>
    <row r="965" spans="18:18" ht="15.75" customHeight="1">
      <c r="R965" s="24"/>
    </row>
    <row r="966" spans="18:18" ht="15.75" customHeight="1">
      <c r="R966" s="24"/>
    </row>
    <row r="967" spans="18:18" ht="15.75" customHeight="1">
      <c r="R967" s="24"/>
    </row>
    <row r="968" spans="18:18" ht="15.75" customHeight="1">
      <c r="R968" s="24"/>
    </row>
    <row r="969" spans="18:18" ht="15.75" customHeight="1">
      <c r="R969" s="24"/>
    </row>
    <row r="970" spans="18:18" ht="15.75" customHeight="1">
      <c r="R970" s="24"/>
    </row>
    <row r="971" spans="18:18" ht="15.75" customHeight="1">
      <c r="R971" s="24"/>
    </row>
    <row r="972" spans="18:18" ht="15.75" customHeight="1">
      <c r="R972" s="24"/>
    </row>
    <row r="973" spans="18:18" ht="15.75" customHeight="1">
      <c r="R973" s="24"/>
    </row>
    <row r="974" spans="18:18" ht="15.75" customHeight="1">
      <c r="R974" s="24"/>
    </row>
    <row r="975" spans="18:18" ht="15.75" customHeight="1">
      <c r="R975" s="24"/>
    </row>
    <row r="976" spans="18:18" ht="15.75" customHeight="1">
      <c r="R976" s="24"/>
    </row>
    <row r="977" spans="18:18" ht="15.75" customHeight="1">
      <c r="R977" s="24"/>
    </row>
    <row r="978" spans="18:18" ht="15.75" customHeight="1">
      <c r="R978" s="24"/>
    </row>
    <row r="979" spans="18:18" ht="15.75" customHeight="1">
      <c r="R979" s="24"/>
    </row>
    <row r="980" spans="18:18" ht="15.75" customHeight="1">
      <c r="R980" s="24"/>
    </row>
    <row r="981" spans="18:18" ht="15.75" customHeight="1">
      <c r="R981" s="24"/>
    </row>
    <row r="982" spans="18:18" ht="15.75" customHeight="1">
      <c r="R982" s="24"/>
    </row>
    <row r="983" spans="18:18" ht="15.75" customHeight="1">
      <c r="R983" s="24"/>
    </row>
    <row r="984" spans="18:18" ht="15.75" customHeight="1">
      <c r="R984" s="24"/>
    </row>
    <row r="985" spans="18:18" ht="15.75" customHeight="1">
      <c r="R985" s="24"/>
    </row>
    <row r="986" spans="18:18" ht="15.75" customHeight="1">
      <c r="R986" s="24"/>
    </row>
    <row r="987" spans="18:18" ht="15.75" customHeight="1">
      <c r="R987" s="24"/>
    </row>
    <row r="988" spans="18:18" ht="15.75" customHeight="1">
      <c r="R988" s="24"/>
    </row>
    <row r="989" spans="18:18" ht="15.75" customHeight="1">
      <c r="R989" s="24"/>
    </row>
    <row r="990" spans="18:18" ht="15.75" customHeight="1">
      <c r="R990" s="24"/>
    </row>
    <row r="991" spans="18:18" ht="15.75" customHeight="1">
      <c r="R991" s="24"/>
    </row>
    <row r="992" spans="18:18" ht="15.75" customHeight="1">
      <c r="R992" s="24"/>
    </row>
    <row r="993" spans="18:18" ht="15.75" customHeight="1">
      <c r="R993" s="24"/>
    </row>
    <row r="994" spans="18:18" ht="15.75" customHeight="1">
      <c r="R994" s="24"/>
    </row>
    <row r="995" spans="18:18" ht="15.75" customHeight="1">
      <c r="R995" s="24"/>
    </row>
    <row r="996" spans="18:18" ht="15.75" customHeight="1">
      <c r="R996" s="24"/>
    </row>
    <row r="997" spans="18:18" ht="15.75" customHeight="1">
      <c r="R997" s="24"/>
    </row>
    <row r="998" spans="18:18" ht="15.75" customHeight="1">
      <c r="R998" s="24"/>
    </row>
    <row r="999" spans="18:18" ht="15.75" customHeight="1">
      <c r="R999" s="24"/>
    </row>
    <row r="1000" spans="18:18" ht="15.75" customHeight="1">
      <c r="R1000" s="24"/>
    </row>
  </sheetData>
  <autoFilter ref="A8:R105" xr:uid="{C40605CE-7769-417C-81B5-CFA145F33FDE}"/>
  <mergeCells count="17">
    <mergeCell ref="Q1:R1"/>
    <mergeCell ref="Q2:R2"/>
    <mergeCell ref="Q3:R3"/>
    <mergeCell ref="C4:R5"/>
    <mergeCell ref="A1:P3"/>
    <mergeCell ref="A103:G103"/>
    <mergeCell ref="H103:P103"/>
    <mergeCell ref="H104:P104"/>
    <mergeCell ref="H105:P105"/>
    <mergeCell ref="A6:P6"/>
    <mergeCell ref="A7:D7"/>
    <mergeCell ref="E7:L7"/>
    <mergeCell ref="N7:P7"/>
    <mergeCell ref="A4:B5"/>
    <mergeCell ref="Q7:R7"/>
    <mergeCell ref="A102:G102"/>
    <mergeCell ref="H102:P102"/>
  </mergeCells>
  <printOptions horizontalCentered="1"/>
  <pageMargins left="0.23622047244094491" right="0.23622047244094491" top="0.74803149606299213" bottom="0.74803149606299213" header="0" footer="0"/>
  <pageSetup scale="37" fitToHeight="0" orientation="landscape" r:id="rId1"/>
  <headerFooter>
    <oddFooter>&amp;C&amp;12&amp;P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PAA2023 </vt:lpstr>
      <vt:lpstr>'PAA2023 '!Títulos_a_imprimir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Nohemy Arevalo Martinez</dc:creator>
  <cp:lastModifiedBy>Ruben Dario Rodriguez Paez</cp:lastModifiedBy>
  <cp:lastPrinted>2023-11-07T20:36:49Z</cp:lastPrinted>
  <dcterms:created xsi:type="dcterms:W3CDTF">2023-01-31T19:57:05Z</dcterms:created>
  <dcterms:modified xsi:type="dcterms:W3CDTF">2023-11-07T20:39:05Z</dcterms:modified>
</cp:coreProperties>
</file>