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Mi unidad\2023\ITA\"/>
    </mc:Choice>
  </mc:AlternateContent>
  <xr:revisionPtr revIDLastSave="0" documentId="13_ncr:1_{676F5C8A-468B-41A7-A7B5-DE6A02539AF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eptiembre" sheetId="1" r:id="rId1"/>
  </sheets>
  <definedNames>
    <definedName name="_xlnm._FilterDatabase" localSheetId="0" hidden="1">Septiembre!$F$1:$F$5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<sst xmlns="http://schemas.openxmlformats.org/spreadsheetml/2006/main" count="1015" uniqueCount="621">
  <si>
    <t xml:space="preserve">DELEGATURA PARA LA SUPERVISIÓN DE LA ACTIVIDAD FINANCIERA DEL COOPERATIVISMO </t>
  </si>
  <si>
    <t xml:space="preserve">                                                                                                                                                                                                ENTIDADES EN PROCESO DE INTERVENCIÓN FORZOSA ADMINISTRATIVA Y/O INSTITUDOS DE SALVAMENTO - DELEGATURA FINANCIERA </t>
  </si>
  <si>
    <t>Cooperativa Especializada
de Ahorro y Crédito Afroamericana</t>
  </si>
  <si>
    <t>AFROAMERICANA</t>
  </si>
  <si>
    <t>900-464-133-7</t>
  </si>
  <si>
    <t>Vigilancia Especial</t>
  </si>
  <si>
    <t>2021220001875 de
30 de marzo de 2021</t>
  </si>
  <si>
    <t>En proceso</t>
  </si>
  <si>
    <t xml:space="preserve">Continúan actuando los administradores designados en Asamblea General y posesionados ante Supersolidaria </t>
  </si>
  <si>
    <t xml:space="preserve">Continúa actuando el Revisor Fiscal designado en Asamblea y posesionado ante Supersolidaria </t>
  </si>
  <si>
    <t>CR 1 27 34</t>
  </si>
  <si>
    <t>CHOCO</t>
  </si>
  <si>
    <t>QUIBDO</t>
  </si>
  <si>
    <t>COOPERATIVA DE PROFESORES DE LA UNIVERSIDAD NACIONAL DE COLOMBIA</t>
  </si>
  <si>
    <t>860,027,186-9</t>
  </si>
  <si>
    <t>2018210003435 del 06 de junio de 2018</t>
  </si>
  <si>
    <t>Calle 45 A No. 28-62</t>
  </si>
  <si>
    <t>Bogotá.</t>
  </si>
  <si>
    <t>Cundinamarca</t>
  </si>
  <si>
    <t xml:space="preserve">COOPERATIVA DE PILOTOS CIVILES DE COLOMBIA </t>
  </si>
  <si>
    <t xml:space="preserve">COOPICOL </t>
  </si>
  <si>
    <t>891.102.558-9</t>
  </si>
  <si>
    <t xml:space="preserve">Liquidación Forzosa Administrativa </t>
  </si>
  <si>
    <t xml:space="preserve">2022220001495 1495 de 29 de marzo de 2022 - Liquidación Forzosa Administrativa 
Seguimiento a cargo del Fogacoop 
2021220007755 de 22 de noviembre de 2021 - Toma neutra </t>
  </si>
  <si>
    <t xml:space="preserve">En proceso
Seguimiento a cargo del Fogacoop </t>
  </si>
  <si>
    <t>​RAFAEL HERNANDO LARA MAYORGA</t>
  </si>
  <si>
    <t xml:space="preserve">MARTHA CECILIA TORO TOTO </t>
  </si>
  <si>
    <t>Carrera 76 #35-35 Laureles</t>
  </si>
  <si>
    <t>57 318 6073030</t>
  </si>
  <si>
    <t>Antioquia</t>
  </si>
  <si>
    <t>Medellin</t>
  </si>
  <si>
    <t xml:space="preserve">COOPERATIVA DE AHORRO Y CREDITO EL PROGRESO SOCIAL LTDA. </t>
  </si>
  <si>
    <t>PROGRESEMOS.</t>
  </si>
  <si>
    <t>890-304-436-2</t>
  </si>
  <si>
    <t>2020200012135 de 16 de diciembre de 2020
Seguimiento a cargo de Fogacoop</t>
  </si>
  <si>
    <t xml:space="preserve">MAURICIO CEPEDA PIZARRO </t>
  </si>
  <si>
    <t>Calle 44 N° 5-39</t>
  </si>
  <si>
    <t>446 2520</t>
  </si>
  <si>
    <t>Cali</t>
  </si>
  <si>
    <t xml:space="preserve">Cali </t>
  </si>
  <si>
    <t xml:space="preserve">COOPERATIVA AGROPECUARIA DE ENCINO LTDA. </t>
  </si>
  <si>
    <t xml:space="preserve">COOPAGROENCINO </t>
  </si>
  <si>
    <t>800-074-344-8</t>
  </si>
  <si>
    <t>Liquidación</t>
  </si>
  <si>
    <t>20102500007325 del 13-10-2010</t>
  </si>
  <si>
    <t>Suspendida</t>
  </si>
  <si>
    <t xml:space="preserve">LILIA INES ALVAREZ RINCON </t>
  </si>
  <si>
    <t xml:space="preserve">LUIS EVELIO BARRIOS CONTRERAS </t>
  </si>
  <si>
    <t xml:space="preserve">Carrera 4  No. 5 - 01 </t>
  </si>
  <si>
    <t>7 24 75 38</t>
  </si>
  <si>
    <t xml:space="preserve">Encino </t>
  </si>
  <si>
    <t>Santander</t>
  </si>
  <si>
    <t xml:space="preserve">COOPERATIVA DE TRABAJADORES DE LA COMPAÑÍA DE TABACO                                                                                              </t>
  </si>
  <si>
    <t>COOTRABACO</t>
  </si>
  <si>
    <t>890.907.199-1</t>
  </si>
  <si>
    <t>No. 1056 del 14 de julio de 1998</t>
  </si>
  <si>
    <t>BALSEIR ANTONIO GUZMÁN BAENA</t>
  </si>
  <si>
    <t xml:space="preserve">CARLOS EDUARDO FORERO B.   CONSULTORÍA &amp; ALTA GERENCIA </t>
  </si>
  <si>
    <t>Calle 30 No. 44 - 186</t>
  </si>
  <si>
    <t>054 2 61 32 10                                       054 2 61 36 47</t>
  </si>
  <si>
    <t>Medellín</t>
  </si>
  <si>
    <t xml:space="preserve">COOPERATIVA FINANCIERA DEL SUR DE COLOMBIA                                          </t>
  </si>
  <si>
    <t>COACREFAL</t>
  </si>
  <si>
    <t>891.100.511-4</t>
  </si>
  <si>
    <t>No. 606 del 15 de junio de 2001</t>
  </si>
  <si>
    <t xml:space="preserve">ERLEY RUTH SIERRA SARMIENTO                      </t>
  </si>
  <si>
    <t xml:space="preserve">GONZALO FIERRO CASTILLO </t>
  </si>
  <si>
    <t xml:space="preserve">Calle 12 A No. 3B - 08  Barrio Porvenir </t>
  </si>
  <si>
    <t xml:space="preserve">058 4 35 80 17                         </t>
  </si>
  <si>
    <t>Florencia</t>
  </si>
  <si>
    <t>Caquetá</t>
  </si>
  <si>
    <t xml:space="preserve">COOPERATIVA FINANCIERA ROYAL                                                </t>
  </si>
  <si>
    <t>COFIROYAL</t>
  </si>
  <si>
    <t>890.303.436-8</t>
  </si>
  <si>
    <t>No. 2273 del 31 de diciembre de 1997</t>
  </si>
  <si>
    <t xml:space="preserve">MARIO DE LA CALLE LOMBANA                                </t>
  </si>
  <si>
    <t xml:space="preserve">JOSE FIDEL SANDOVAL SANDOVAL    </t>
  </si>
  <si>
    <t xml:space="preserve">Calle 6 No. 52 A - 45  
Local 25 Centro Comercial Super Rápidos del Sur </t>
  </si>
  <si>
    <t xml:space="preserve">052 5 13 63 76                 </t>
  </si>
  <si>
    <t>Valle</t>
  </si>
  <si>
    <t xml:space="preserve">COOPERATIVA DE EMPLEADOS DEL SENA VALLE LTDA.                                                            </t>
  </si>
  <si>
    <t>COODESENA</t>
  </si>
  <si>
    <t>890.904.444-1</t>
  </si>
  <si>
    <t>No. 895 del 26 de mayo de 1998</t>
  </si>
  <si>
    <t>MARIO DE LA CALLE LOMBANA</t>
  </si>
  <si>
    <t>HEINER MISAS PARRADO</t>
  </si>
  <si>
    <t xml:space="preserve">COOPERATIVA LABOYANA DE AHORRO Y CREDITO COOLAC LTDA </t>
  </si>
  <si>
    <t>COOLAC LTDA</t>
  </si>
  <si>
    <t>891-102558-9</t>
  </si>
  <si>
    <t xml:space="preserve">Administración / Se incorporó a la COOPERATIVA LATINOAMERICANA DE AHORRO Y CRÉDITO UTRAHUILCA </t>
  </si>
  <si>
    <t xml:space="preserve">2021211005645 de 26 de agosto de 2021 - Se autoriza FUSIÓN POR INCORPORACION
2020220007135 de 01 de julio de 2020 - Toma de Posesion para Administrar 
2020SES003005 de 3 marzo de 2020 - Toma neutra
</t>
  </si>
  <si>
    <t xml:space="preserve">Disuelta sin liquidar por Fusión </t>
  </si>
  <si>
    <t xml:space="preserve">RAFAEL HERNANDO  LARA MAYORGA </t>
  </si>
  <si>
    <t>Carrera 5 Nº 4-41</t>
  </si>
  <si>
    <t>836 19 26
836 3381</t>
  </si>
  <si>
    <t xml:space="preserve">Pitalito </t>
  </si>
  <si>
    <t xml:space="preserve">Huila </t>
  </si>
  <si>
    <t xml:space="preserve">COOPERATIVA SOCIAL DE LA GUAJIRA </t>
  </si>
  <si>
    <t xml:space="preserve">COOPESAGUA </t>
  </si>
  <si>
    <t>800.132.665-6</t>
  </si>
  <si>
    <t>Administración / Se incorporó a la COOPERATIVA ESPECIALIZADA DE AHORRO Y CRÉDITO COOTRACERREJON</t>
  </si>
  <si>
    <t xml:space="preserve">2021212000045 de 8 de enero de 2021 - Se autoriza FUSIÓN POR INCORPORACION 
2017230005855 de 02-11-2017 - Toma posesión para Administrar
2017230005825 de 31-10-2017 - Toma Neutra 
 </t>
  </si>
  <si>
    <t>BLANCA NUBIA GONZALEZ RIVERA
Designacion realizada por el Fogacoop según Resolución No. 019 de 03 de noviembre de 2017</t>
  </si>
  <si>
    <t>FABIO ORLANDO TAVERA OVIEDO
Designación realizada por el Fogacoop según Resolución No. 020 de 03 de noviembre de 2017</t>
  </si>
  <si>
    <t>Calle 12 No. 10 - 47</t>
  </si>
  <si>
    <t xml:space="preserve">Riohacha </t>
  </si>
  <si>
    <t xml:space="preserve">Guajira </t>
  </si>
  <si>
    <t>COOPERATIVA DE SERVICIOS DE BOYACA</t>
  </si>
  <si>
    <t>COOSERVICIOS O.C.</t>
  </si>
  <si>
    <t>891-801-122-0</t>
  </si>
  <si>
    <t xml:space="preserve">Administración / Se incorporó a la COOPERATIVA EMPRESARIAL DE AHORRO Y CREDITO COOVITEL </t>
  </si>
  <si>
    <t>2020220011285 de 27 de noviembre de 2020 Se autoriza FUSIÓN POR INCORPORACION 
2019200003785 de 22 de Julio de 2019 - Se ordena la toma de posesión para administrar 
2019220001865 del 21 de marzo de 2019 - Toma posesión neutra o genérica</t>
  </si>
  <si>
    <t>ANDRES ORDOÑEZ PLATA</t>
  </si>
  <si>
    <t>YEBRAIL HERRERA DUARTE</t>
  </si>
  <si>
    <t>Carrera 10 No. 17-57</t>
  </si>
  <si>
    <t>Tunja</t>
  </si>
  <si>
    <t>Boyacá.</t>
  </si>
  <si>
    <t xml:space="preserve">COOPERATIVA DE AHORRO Y CRÉDITO SOLIDARIO - CREAR </t>
  </si>
  <si>
    <t xml:space="preserve">CREAR </t>
  </si>
  <si>
    <t>800.205.125-5</t>
  </si>
  <si>
    <t xml:space="preserve">Administración / Se incorporó a CONFIAR COOPERATIVA FINANCIERA </t>
  </si>
  <si>
    <t>No. 565 del 19 de julio de 2007</t>
  </si>
  <si>
    <t xml:space="preserve">FLORENTINO RUEDA ACEVEDO </t>
  </si>
  <si>
    <t>NIDIA CONSUELO PALACINO ANTIA   Carrera 13 No. 63-21 Oficina 209 Centro Parque 63</t>
  </si>
  <si>
    <t>Calle 41 No. 21 - 15</t>
  </si>
  <si>
    <t>3 40 19 00</t>
  </si>
  <si>
    <t xml:space="preserve">Bogotá </t>
  </si>
  <si>
    <t xml:space="preserve">CAJA COOPERATIVA PETROLERA </t>
  </si>
  <si>
    <t xml:space="preserve">COOPETROL </t>
  </si>
  <si>
    <t xml:space="preserve">860.013.743-0 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</si>
  <si>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</si>
  <si>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2015230000915 del 28-01-2015
2015230004815 del 07-05-2015
2017140002235 
de 08-05-2017</t>
  </si>
  <si>
    <t xml:space="preserve">Se encuentra desarrollando su objeto social </t>
  </si>
  <si>
    <t xml:space="preserve">LUIS ALFONDO SAMPER INSIGNARES Resolución No. 014 del 9 de septiembre de 2016 - Fogacoop </t>
  </si>
  <si>
    <t>FABIO ORLANDO TAVERA OVIEDO
Resolución No. 004 del 8 de abril de 2016 - Fogacoop</t>
  </si>
  <si>
    <t xml:space="preserve">Carrera 13A No. 35-38 </t>
  </si>
  <si>
    <t xml:space="preserve">COOPERATIVA CALDENSE DEL PROFESOR Y TRABAJADORES DEL SECTOR PUBLICO DE LA REPUBLICA DE COLOMBIA - COOCALPRO </t>
  </si>
  <si>
    <t>COOCALPRO</t>
  </si>
  <si>
    <t>890.803.103-6</t>
  </si>
  <si>
    <t>Se ordenó el Levantamiento de la medida según Res. 20142200001695 del 14 de marzo de 2014</t>
  </si>
  <si>
    <t xml:space="preserve">20132500005355 del 15-08-2013  20132200009205 del 11-12-2013 Administración </t>
  </si>
  <si>
    <t xml:space="preserve">JESUS HERACLIO GUALY </t>
  </si>
  <si>
    <t>MARTHA CECILIA TORO TORO - Representante Legal - ARCO CONTADORES PUBLICOS LTDA</t>
  </si>
  <si>
    <t>Calle 22  20 - 58 Edificio Ganadero Tercer Piso</t>
  </si>
  <si>
    <t>ND</t>
  </si>
  <si>
    <t>Manizales</t>
  </si>
  <si>
    <t>Caldas</t>
  </si>
  <si>
    <t xml:space="preserve">FEBOR ENTIDAD COOPERATIVA                                              </t>
  </si>
  <si>
    <t>COOPFEBOR</t>
  </si>
  <si>
    <t>860.007.647-7</t>
  </si>
  <si>
    <t>Se ordenó el Levantamiento de la medida según Res. 20112300000625 del 14 de febrero de 2011</t>
  </si>
  <si>
    <t>No. 104 del 20 de febrero de 2003</t>
  </si>
  <si>
    <t xml:space="preserve">ENRIQUE DE JESUS VALENCIA MONTOYA </t>
  </si>
  <si>
    <t>CARLOS ALBERTO CAICEDO ROMERO 3274102</t>
  </si>
  <si>
    <t xml:space="preserve">Calle 42 No. 8 A - 80            Piso 2 y 3  Edificio Sucre  </t>
  </si>
  <si>
    <t>3 27 40 90                       3 27 40 95                        3 27 40 98 Fax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</si>
  <si>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</si>
  <si>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</si>
  <si>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</si>
  <si>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Se ordenó el Levantamiento de la medida según Res. 444 del 7 de julio de 2010</t>
  </si>
  <si>
    <t>No. 150 del 4 de marzo de 2008</t>
  </si>
  <si>
    <t xml:space="preserve">ARCO CONTADORES PUBLICOS LTDA. -  FANNY LUZ RIOS PINZON </t>
  </si>
  <si>
    <t xml:space="preserve">Calle 19 No. 4 - 20 Oficina 101  - Edificio Emperador Bogotá, D.C. </t>
  </si>
  <si>
    <t>3 44 40 50                3 44 40 51 Fax</t>
  </si>
  <si>
    <t xml:space="preserve">COOPERATIVA MULTIACTIVA DE SUBOFICIALES DE LAS FUERZAS MILITARES EN RETIRO </t>
  </si>
  <si>
    <t xml:space="preserve">COOPSUBMIR </t>
  </si>
  <si>
    <t>860.451.231-1</t>
  </si>
  <si>
    <t>Se ordenó el Levantamiento de la medida según Res. 822 del 9 de septiembre de 2005</t>
  </si>
  <si>
    <t>No. 900 del 10 de septiembre de 2003</t>
  </si>
  <si>
    <t>HECTOR JULIO DÍAS ECHEVARRIA (q.e.p.d.)</t>
  </si>
  <si>
    <t>DORALBA MUÑOZ LOPERA</t>
  </si>
  <si>
    <t xml:space="preserve">Calle 43 No. 27 - 47 </t>
  </si>
  <si>
    <t xml:space="preserve">COOPERATIVA MULTIACTIVA DEL SECTOR DE LAS TELECOMUNICACIONES </t>
  </si>
  <si>
    <t>AGRUPAR</t>
  </si>
  <si>
    <t>890.307.339-1</t>
  </si>
  <si>
    <t>No. 370 del 11 de mayo de 2005</t>
  </si>
  <si>
    <t>Terminado</t>
  </si>
  <si>
    <t xml:space="preserve">ELSA RUIZ SUAREZ                                               </t>
  </si>
  <si>
    <t xml:space="preserve">MARIA EUGENIA ZUÑIGA LOPEZ </t>
  </si>
  <si>
    <t xml:space="preserve">Carrera 3 No. 6 - 43 / 6 - 45 </t>
  </si>
  <si>
    <t>052 8 88 23 14       052 8 84 47 16</t>
  </si>
  <si>
    <t xml:space="preserve">COOPERATIVA DE AHORRO Y CRÉDITO ALFONSO LOPEZ </t>
  </si>
  <si>
    <t>ALFACOOP</t>
  </si>
  <si>
    <t>890.304.484-6</t>
  </si>
  <si>
    <t>No. 217 del 23 de marzo de 2004</t>
  </si>
  <si>
    <t xml:space="preserve">ELSA RUIZ SUAREZ </t>
  </si>
  <si>
    <t>Carrera 3 No. 6 - 43 / 6 - 45</t>
  </si>
  <si>
    <t>COOPERATIVA DE AHORRO Y CRÉDITO ANCHICAYA</t>
  </si>
  <si>
    <t>ANCHICAYA</t>
  </si>
  <si>
    <t>890.303.871-9</t>
  </si>
  <si>
    <t>No. 948 del 26 de mayo de 1998</t>
  </si>
  <si>
    <t>FRANCISCO ORLANDO ARBOLEDA MAYOR</t>
  </si>
  <si>
    <t xml:space="preserve">Calle 5 No. 61 - 59 </t>
  </si>
  <si>
    <t>052 5 52 89 90                               052 5 52 89 99 Fax.</t>
  </si>
  <si>
    <t xml:space="preserve">COOPERATIVA MULTIACTIVA APORTEMOS LTDA.                    </t>
  </si>
  <si>
    <t>APORTEMOS</t>
  </si>
  <si>
    <t>830.032.330-4</t>
  </si>
  <si>
    <t>No. 2764 del 7 de noviembre de 2002</t>
  </si>
  <si>
    <t>AUGUSTO DUQUE ESCOBAR</t>
  </si>
  <si>
    <t>LUZ ENEIDA MORENO MAHECHA</t>
  </si>
  <si>
    <t xml:space="preserve">Calle 13  No. 8 - 39 Ofic.207 Edificio Bancoquia </t>
  </si>
  <si>
    <t>2 84 83 83                    2 84 85 12</t>
  </si>
  <si>
    <t xml:space="preserve">COOPERATIVA DE TRABAJO ASOCIADO  ASESORAMOS </t>
  </si>
  <si>
    <t>ASESORAMOS</t>
  </si>
  <si>
    <t>800.018.681-7</t>
  </si>
  <si>
    <t>No. 2413 del 29 de diciembre de 1998</t>
  </si>
  <si>
    <t>FECOFIN</t>
  </si>
  <si>
    <t>GLORIA MARIA TELLO CASTRO</t>
  </si>
  <si>
    <t xml:space="preserve">Carrera 30 No. 24 - 05 piso 2  </t>
  </si>
  <si>
    <t>2 44 87 71                                                                                                         2 68 75 81</t>
  </si>
  <si>
    <t>Ibagué</t>
  </si>
  <si>
    <t>Tolima</t>
  </si>
  <si>
    <t xml:space="preserve">COOPERATIVA FINANCIERA AVANCEMOS </t>
  </si>
  <si>
    <t>AVANCEMOS</t>
  </si>
  <si>
    <t>891.900.554-3</t>
  </si>
  <si>
    <t>No. 1776 del 4 de noviembre de 1997</t>
  </si>
  <si>
    <t>FRANCISCO ORLANDO  ARBOLEDA   MAYOR</t>
  </si>
  <si>
    <t xml:space="preserve">CAJA POPULAR COOPERATIVA                                                                                                 </t>
  </si>
  <si>
    <t>CAJACOOP</t>
  </si>
  <si>
    <t>891.800.018-8</t>
  </si>
  <si>
    <t>No. 780 del 7 de mayo de 2002</t>
  </si>
  <si>
    <t xml:space="preserve">Terminado </t>
  </si>
  <si>
    <t xml:space="preserve">Calle 59 No. 10 - 59 
Oficina 304 Edificio Fabe </t>
  </si>
  <si>
    <t xml:space="preserve">4 82 02 74                                        2 48 47 41 </t>
  </si>
  <si>
    <t xml:space="preserve">COOPERATIVA MULTIACTIVA DE SUBOFICIALES Y CIVILES DE LA FUERZA AÉREA LTDA.                                                                                                                 </t>
  </si>
  <si>
    <t>COSOFA</t>
  </si>
  <si>
    <t>860.024.868-1</t>
  </si>
  <si>
    <t>No. 297 del 5 de mayo de 2003</t>
  </si>
  <si>
    <t xml:space="preserve">EDISSON DE JESÚS GÓMEZ ARISTIZABAL          </t>
  </si>
  <si>
    <t xml:space="preserve">RITA STELLA PEREZ ARANGO </t>
  </si>
  <si>
    <t>Calle 57 A No. 37 - 30         Barrio Nicolás de Federmán</t>
  </si>
  <si>
    <t>3 15 20 78</t>
  </si>
  <si>
    <t xml:space="preserve">COOPERATIVA DE AHORRO Y CRÉDITO DE FUSAGASUGA                                                                       </t>
  </si>
  <si>
    <t>COACREDITO</t>
  </si>
  <si>
    <t>890.600.379-1</t>
  </si>
  <si>
    <t>No. 1368 del 14 de agosto de 1998</t>
  </si>
  <si>
    <t xml:space="preserve">AUGUSTO DUQUE ESCOBAR                                 </t>
  </si>
  <si>
    <t>OLGA LUCIA CORDERO RODRÍGUEZ</t>
  </si>
  <si>
    <t>Calle 13  No. 8 - 39 Ofic.207 Edificio Bancoquia</t>
  </si>
  <si>
    <t>2 84 83 33                    2 82 85 12            2 84 64 33</t>
  </si>
  <si>
    <t xml:space="preserve">COOPERATIVA MULTIACTIVA AGROINDUSTRIAL DE COLOMBIA LTDA.                                                                                       </t>
  </si>
  <si>
    <t>COAGROCOL</t>
  </si>
  <si>
    <t>N.D.</t>
  </si>
  <si>
    <t>No. 467 del 26 de abril de 1999</t>
  </si>
  <si>
    <t xml:space="preserve">HERNANDO ENRIQUE GÓMEZ VARGAS           </t>
  </si>
  <si>
    <t>PEDRO ELÍAS LEÓN POVEDA</t>
  </si>
  <si>
    <t xml:space="preserve">Calle 100 No. 14 - 26                                  Bogotá D.C.                                                   </t>
  </si>
  <si>
    <t>2 14 69 97</t>
  </si>
  <si>
    <t xml:space="preserve">COOPERATIVA NACIONAL DE INTEGRACIÓN COMUNITARIA                                                                     </t>
  </si>
  <si>
    <t>CONALCOOP</t>
  </si>
  <si>
    <t>800.144.466-9</t>
  </si>
  <si>
    <t>No. 586 del 13 de abril de 1998</t>
  </si>
  <si>
    <t xml:space="preserve">BETTY FERNÁNDEZ RUIZ                                             </t>
  </si>
  <si>
    <t>ALÍ ANTONIO PÉREZ RODRÍGUEZ</t>
  </si>
  <si>
    <t>Carrera 18 No. 36 - 13</t>
  </si>
  <si>
    <t>2 84 08 90</t>
  </si>
  <si>
    <t xml:space="preserve">COOPERATIVA DE EX - EMPLEADOS BANCARIOS                                                                        </t>
  </si>
  <si>
    <t>COPEXBANCA</t>
  </si>
  <si>
    <t>800.253.074-2</t>
  </si>
  <si>
    <t>No. 1273 del 11 de agosto de 1997</t>
  </si>
  <si>
    <t xml:space="preserve">COOPERATIVA CAFETERA DE AHORRO Y CREDITO </t>
  </si>
  <si>
    <t xml:space="preserve">COOPERCAFE </t>
  </si>
  <si>
    <t>860.015.641-7</t>
  </si>
  <si>
    <t>20102300002145 del 14-04-2010</t>
  </si>
  <si>
    <t>Terminado
Seguimiento a cargo del FOGACOOP</t>
  </si>
  <si>
    <t>JAIME FLECHAS OTALORA</t>
  </si>
  <si>
    <t xml:space="preserve">Calle 59 No. 10 - 59 
Oficina 315 
Dirección Antigua </t>
  </si>
  <si>
    <t>2489253 / 2116958</t>
  </si>
  <si>
    <t xml:space="preserve">COOPERATIVA CENTRAL CASTILLA </t>
  </si>
  <si>
    <t>COOPCASTILLA</t>
  </si>
  <si>
    <t>891.300.540-6</t>
  </si>
  <si>
    <t>20102300006085 del 09-09-2010</t>
  </si>
  <si>
    <t xml:space="preserve">MARTINIANO BARONA VALENCIA </t>
  </si>
  <si>
    <t xml:space="preserve">EVER EDUARDO ESCOBAR CORREA </t>
  </si>
  <si>
    <t xml:space="preserve">Calle 6 No. 2 - 39 
Corregimiento de San Antonio de los Caballeros </t>
  </si>
  <si>
    <t>2 62 73 18  y  
2 62 73 19</t>
  </si>
  <si>
    <t>Pradera</t>
  </si>
  <si>
    <t xml:space="preserve">COOPERATIVA MULTISERVICIOS DE DROGUISTAS LTDA.  </t>
  </si>
  <si>
    <t xml:space="preserve">COMUDROGAS LTDA. </t>
  </si>
  <si>
    <t>804.001.143-6</t>
  </si>
  <si>
    <t>No. 2121 del 19 de noviembre de 2004</t>
  </si>
  <si>
    <t>GLADYS MÁRQUEZ GAMARRA</t>
  </si>
  <si>
    <t>LILIA INÉS ÁLVAREZ RINCÓN</t>
  </si>
  <si>
    <t xml:space="preserve">Calle 94 No. 48 - 42        Casa 22                 Bucaramanga - Santander </t>
  </si>
  <si>
    <t>057 6 36 83 23</t>
  </si>
  <si>
    <t>Bucaramanga</t>
  </si>
  <si>
    <t xml:space="preserve">COOPERATIVA MULTIACTIVA DEL ÁREA METROPOLITANA DE BUCARAMANGA                                                                                                                              </t>
  </si>
  <si>
    <t>COOMETROPOLITAN</t>
  </si>
  <si>
    <t>800.135.023-1</t>
  </si>
  <si>
    <t>No. 1267 del 19 de julio de 2002</t>
  </si>
  <si>
    <t>COOPERATIVA MULTIACTIVA EL TARRA LIMITADA</t>
  </si>
  <si>
    <t>COOMULTAR</t>
  </si>
  <si>
    <t>890.503.251-0</t>
  </si>
  <si>
    <t>No. 593 del 07 de julio de 2006</t>
  </si>
  <si>
    <t>NELSON MATEUS MOYANO</t>
  </si>
  <si>
    <t xml:space="preserve">RICARDO ORDOÑEZ RODRIGUEZ </t>
  </si>
  <si>
    <t xml:space="preserve">Carrera 7 No. 14 - 33               El Tarra - Norte de Santander </t>
  </si>
  <si>
    <t>5 11 30 88                  5 11 30 99 Fax</t>
  </si>
  <si>
    <t>El Tarra</t>
  </si>
  <si>
    <t>Norte de Santander</t>
  </si>
  <si>
    <t xml:space="preserve">COOPERATIVA MULTIACTIVA PARA EL DESARROLLO NACIONAL                                                                            </t>
  </si>
  <si>
    <t>COODESNAL</t>
  </si>
  <si>
    <t>805.002.882-9</t>
  </si>
  <si>
    <t>No. 1550 del 17 de septiembre de 1997</t>
  </si>
  <si>
    <t>Calle 5 No. 61 - 59</t>
  </si>
  <si>
    <t xml:space="preserve">COOPERATIVA COLOMBIANA DE CRÉDITO                                                                                 </t>
  </si>
  <si>
    <t>COOLCREDITO</t>
  </si>
  <si>
    <t>800.243.974-3</t>
  </si>
  <si>
    <t>No. 237 del 15 de marzo de 1999</t>
  </si>
  <si>
    <t xml:space="preserve">AUGUSTO DUQUE ESCOBAR                              </t>
  </si>
  <si>
    <t>AUDITORES &amp; REVISORES FISCALES CIA - HENRY SANDER RUIZ OCHOA</t>
  </si>
  <si>
    <t xml:space="preserve">COOPERATIVA REGIONAL DE CRÉDITO LTDA.                                                                                       </t>
  </si>
  <si>
    <t>COORCREDITO</t>
  </si>
  <si>
    <t>No. 733 del 19 de agosto de 2005</t>
  </si>
  <si>
    <t xml:space="preserve">GLORIA INES PARDO RODRIGUEZ </t>
  </si>
  <si>
    <t>Calle 127 No. 13-96 Oficina 306</t>
  </si>
  <si>
    <t>3 25 39 50 -         6 25 38 92 -         6 26 50 37</t>
  </si>
  <si>
    <t xml:space="preserve">COOPERATIVA NACIONAL ESPECIALIZADA EN AHORRO Y CRÉDITO                                                                                                 </t>
  </si>
  <si>
    <t xml:space="preserve">COOPCREDITO </t>
  </si>
  <si>
    <t>860.030.084-7</t>
  </si>
  <si>
    <t>No. 490 del 16 de mayo de 2001</t>
  </si>
  <si>
    <t xml:space="preserve">JOSE GUSTAVO DUQUE POSADA </t>
  </si>
  <si>
    <t xml:space="preserve">LUIS FERNANDO JURADO GONZÁLEZ </t>
  </si>
  <si>
    <t xml:space="preserve">Calle 64 No. 7 - 42  Oficina 204 </t>
  </si>
  <si>
    <t>2 49 25 92</t>
  </si>
  <si>
    <t xml:space="preserve">COOPERATIVA MULTIACTIVA DE TRABAJADORES DE LA PRODUCTORA DE PAPELES PROPAL                                                                                                                    </t>
  </si>
  <si>
    <t>COOPROPAL</t>
  </si>
  <si>
    <t>890.300.627-4</t>
  </si>
  <si>
    <t>No. 1234 del 30 de septiembre de 1999</t>
  </si>
  <si>
    <t xml:space="preserve">JAVIER RODRIGO CORTES LONDOÑO  </t>
  </si>
  <si>
    <t xml:space="preserve">RUTH SANCHEZ DE IDROBO </t>
  </si>
  <si>
    <t>Carrera 29 A No. 9C-21</t>
  </si>
  <si>
    <t>052 3827367</t>
  </si>
  <si>
    <t xml:space="preserve">COOPERATIVA DE VIVIENDA, AHORRO, CRÉDITO Y SERVICIOS COMUNEROS DEL NORTE LTDA.                   </t>
  </si>
  <si>
    <t>COOPVICREDITO</t>
  </si>
  <si>
    <t>800.192.850-9</t>
  </si>
  <si>
    <t>No. 838 del 14 de septiembre de 2005</t>
  </si>
  <si>
    <t>2 49 25 92 ´o      2 35 88 09</t>
  </si>
  <si>
    <t xml:space="preserve">COOPERATIVA DE AHORRO Y CRÉDITO DE TRABAJADORES DE INEXTRA LTDA. </t>
  </si>
  <si>
    <t>890.906.581-6</t>
  </si>
  <si>
    <t>No. 184 del 16 de marzo de 2006</t>
  </si>
  <si>
    <t xml:space="preserve">ALBERTO ARIAS JIMENEZ </t>
  </si>
  <si>
    <t>ANDRES FELIPE BARRIENTOS RENDON</t>
  </si>
  <si>
    <t>Carrera 65 No. 8 B - 91  Local 363 del Centro Comercial Terminal del Sur</t>
  </si>
  <si>
    <t>3 22 33 65                   2 85 49 27 Fax</t>
  </si>
  <si>
    <t xml:space="preserve">COOPERATIVA SOCIAL DE AHORRO Y CRÉDITO                                                                     </t>
  </si>
  <si>
    <t>COOPSOCREDITO</t>
  </si>
  <si>
    <t>830.009.540-8</t>
  </si>
  <si>
    <t>No. 334 del 21 de marzo de 2001</t>
  </si>
  <si>
    <t xml:space="preserve">COOPERATIVA SEDECO LTDA.                                                                                            </t>
  </si>
  <si>
    <t>COOSEDECO</t>
  </si>
  <si>
    <t>890.904.035-0</t>
  </si>
  <si>
    <t>No. 2008 del 20 de noviembre de 1998</t>
  </si>
  <si>
    <t xml:space="preserve">BALSEIR ANTONIO GUZMÁN BAENA                    </t>
  </si>
  <si>
    <t>CARLOS EDUARDO FORERO B.   CONSULTORÍA &amp; ALTA GERENCIA                                             Calle 74 A No. 22 - 31 Bogotá D.C.                     Telef. 5460812</t>
  </si>
  <si>
    <t xml:space="preserve">COOPERATIVA COOFINANZA CAJA COOPERATIVA                                                               </t>
  </si>
  <si>
    <t xml:space="preserve"> COOFINANZA</t>
  </si>
  <si>
    <t>890,990,693-1</t>
  </si>
  <si>
    <t>No. 2071  del  11  de diciembre de 1997</t>
  </si>
  <si>
    <t>CARLOS EDUARDO FORERO B.   CONSULTORÍA &amp; ALTA GERENCIA</t>
  </si>
  <si>
    <t xml:space="preserve">COOPERATIVA DE TRABAJADORES DE LOS HOSPITALES SAN JUAN DE DIOS E INSTITUTO MATERNO INFANTIL                                                                                                          </t>
  </si>
  <si>
    <t>COOTRASAMI</t>
  </si>
  <si>
    <t>800.188.334-4</t>
  </si>
  <si>
    <t>ORLANDO DÍAZ HERRERA</t>
  </si>
  <si>
    <t>COOPERATIVA MULTIACTIVA</t>
  </si>
  <si>
    <t>COOTRASEM</t>
  </si>
  <si>
    <t>860.016.252-1</t>
  </si>
  <si>
    <t>No. 654 del 26 de mayo de 1999</t>
  </si>
  <si>
    <t>BETTY FERNÁNDEZ RUIZ</t>
  </si>
  <si>
    <t>NUBIA ESTHER CASTELLAR SERRANO</t>
  </si>
  <si>
    <t xml:space="preserve">Carrera 7 A No. 97 - 33  </t>
  </si>
  <si>
    <t>2 36 99 92                                     2 36 98 43                            4 82 25 36 Fax.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</si>
  <si>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</si>
  <si>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>COOTRAUNAL</t>
  </si>
  <si>
    <t>860.061.292-5</t>
  </si>
  <si>
    <t>No. 1514 del 11 de octubre de 2002</t>
  </si>
  <si>
    <t xml:space="preserve">PEDRO PABLO ARANGO ALVAREZ </t>
  </si>
  <si>
    <t>Calle 79 No. 7 A - 30              Oficina 103</t>
  </si>
  <si>
    <t>2 17 90 11                     2 17 90 18                  Fax 2 49 93 82</t>
  </si>
  <si>
    <t xml:space="preserve">COOPERATIVA MULTIACTIVA EL PEÑOL ANTONIO JOSÉ DÍAZ  </t>
  </si>
  <si>
    <t>COOPEÑOL</t>
  </si>
  <si>
    <t>890.904.909-0</t>
  </si>
  <si>
    <t>No. 551 del 27 de agosto de 2004</t>
  </si>
  <si>
    <t xml:space="preserve">LUIS ENRIQUE ESCUDERO LONDOÑO          </t>
  </si>
  <si>
    <t xml:space="preserve">MARTHA EUGENIA ROJAS LOPERA </t>
  </si>
  <si>
    <t>Calle 42 C No. 63 C-47 Barrio Conquistadores</t>
  </si>
  <si>
    <t>2 65 67 06 Medellin              8 51 56 20 Peñol</t>
  </si>
  <si>
    <t xml:space="preserve">COOPERATIVA DE TRABAJADORES DEL COMITÉ DE CAFETEROS DE CUNDINAMARCA                   </t>
  </si>
  <si>
    <t>COTRACAFEC</t>
  </si>
  <si>
    <t>860.042.659-3</t>
  </si>
  <si>
    <t>No. 2119 del 19 de noviembre de 2004</t>
  </si>
  <si>
    <t xml:space="preserve">BETTY FERNÁNDEZ RUIZ </t>
  </si>
  <si>
    <t xml:space="preserve">HERNAN CARDOZO CUENCA </t>
  </si>
  <si>
    <t>Calle 13 No. 8 - 39 Ofic.205</t>
  </si>
  <si>
    <t>051 2 84 08 90      051 2 83 96 52</t>
  </si>
  <si>
    <t xml:space="preserve">COOPERATIVA PARA EL DESARROLLO SOCIAL                                                                                        </t>
  </si>
  <si>
    <t>CONALDES</t>
  </si>
  <si>
    <t>800.183.806-6</t>
  </si>
  <si>
    <t>No. 1627 del 1º de octubre de 1998</t>
  </si>
  <si>
    <t>JOAQUÍN CAMILO GUTIÉRREZ CABALLERO</t>
  </si>
  <si>
    <t xml:space="preserve">Calle 94 No. 13 - 29 </t>
  </si>
  <si>
    <t>6 23 02 52</t>
  </si>
  <si>
    <t xml:space="preserve">COOPERATIVA NACIONAL DE AHORRO Y CRÉDITO                                                                       </t>
  </si>
  <si>
    <t>CONALCREDITO</t>
  </si>
  <si>
    <t>860.047.654-1</t>
  </si>
  <si>
    <t xml:space="preserve">No. 592 del 12 de mayo de 1999 </t>
  </si>
  <si>
    <t xml:space="preserve">BETTY FERNÁNDEZ RUIZ                                              </t>
  </si>
  <si>
    <t xml:space="preserve">Carrera 18 No. 36 - 13 </t>
  </si>
  <si>
    <t>2 88 03 85</t>
  </si>
  <si>
    <t xml:space="preserve">COOPERATIVA DE CONSULTORES ASOCIADOS                                                                        </t>
  </si>
  <si>
    <t>CONSULCOOP</t>
  </si>
  <si>
    <t>No. 2763 del 7 de noviembre de 2002</t>
  </si>
  <si>
    <t>CARLOS ALFONSO GONZÁLEZ GARZÓN</t>
  </si>
  <si>
    <t xml:space="preserve">Carrera 7 A No. 97 - 33 </t>
  </si>
  <si>
    <t>2 36 99 92                                          2 36 98 43                           4 82 25 36 Fax.</t>
  </si>
  <si>
    <t xml:space="preserve">COOPERATIVA MULTIACTIVA NACIONAL CREDECOL LTDA.                                                                               </t>
  </si>
  <si>
    <t>COOCREDECOL</t>
  </si>
  <si>
    <t>800.246.246-3</t>
  </si>
  <si>
    <t>No. 2097 del 26 de noviembre de 1998</t>
  </si>
  <si>
    <t>CIELO ESPERANZA VILLEGAS URIBE</t>
  </si>
  <si>
    <t>JESÚS MARIA PEÑA BERMÚDEZ                        PEÑA BERMÚDEZ AUDITORES LTDA</t>
  </si>
  <si>
    <t xml:space="preserve">Transversal 29 No. 35 A - 40   </t>
  </si>
  <si>
    <t>2 44 66 70                                                                                                      2 44 21 38 Fax.</t>
  </si>
  <si>
    <t xml:space="preserve">COOPERATIVA DE AHORRO Y CRÉDITO SOCIAL DE CALDAS LTDA.                                                                                               </t>
  </si>
  <si>
    <t>COODECALDAS</t>
  </si>
  <si>
    <t>890.802.286-0</t>
  </si>
  <si>
    <t>No. 591 del 7 de junio de 2001</t>
  </si>
  <si>
    <t xml:space="preserve">JOSÉ OSCAR TAMAYO RIVERA - ALIAR                </t>
  </si>
  <si>
    <t>ALBA CECILIA MORENO LAVERDE</t>
  </si>
  <si>
    <t xml:space="preserve">Calle 24 No. 21 - 19 </t>
  </si>
  <si>
    <t>056 8 84 60 94</t>
  </si>
  <si>
    <t xml:space="preserve">COOPERATIVA NACIONAL DE SERVICIOS MULTIACTIVOS                                                                        </t>
  </si>
  <si>
    <t>COOMULPROF</t>
  </si>
  <si>
    <t>No. 540 del 3 de abril de 1998</t>
  </si>
  <si>
    <t>FERNANDO BORDA SUÁREZ</t>
  </si>
  <si>
    <t>MARTÍN EMILIO BLANCO MARTÍNEZ                             AUDITAN AUDITORES Y CONSULTORES</t>
  </si>
  <si>
    <t xml:space="preserve">Carrera 24 No. 51 - 76 </t>
  </si>
  <si>
    <t>3 14 65 06</t>
  </si>
  <si>
    <t xml:space="preserve">COOPERATIVA NACIONAL DE MICROEMPRESARIOS DE CONFECCIÓN Y TEJIDO                                                                                                                              </t>
  </si>
  <si>
    <t>COONAMICOT</t>
  </si>
  <si>
    <t>800.183.619.5</t>
  </si>
  <si>
    <t>No. 653 del 26 de mayo de 1999</t>
  </si>
  <si>
    <t>JOSÉ BENJAMÍN RIASCOS SUÁREZ                        GRUPO CONSULTOR COLOMBIANO</t>
  </si>
  <si>
    <t xml:space="preserve">Calle 94 No. 13 - 29  </t>
  </si>
  <si>
    <t>6 23 02 77                                                                                                       6 23 17 18 Fax.</t>
  </si>
  <si>
    <t xml:space="preserve">CAJA COOPERATIVA DEL PACIFICO                                                                                           </t>
  </si>
  <si>
    <t>COOPACIFICO</t>
  </si>
  <si>
    <t>No. 1549 del 17 de septiembre de 1997</t>
  </si>
  <si>
    <t>FRANCISCO JAVIER GALINDO VARGAS</t>
  </si>
  <si>
    <t>BEATRIZ EUGENIA GAVIRIA ARANGO</t>
  </si>
  <si>
    <t xml:space="preserve">Calle 14 No. 2 - 32   </t>
  </si>
  <si>
    <t>052 8 88 17 96                                               052 8 88 18 54                                        052 8 88 18 04 Fax.</t>
  </si>
  <si>
    <t>COOPERATIVA MULTIACTIVA DE AHORRO Y CRÉDITO COOPMAKINAS</t>
  </si>
  <si>
    <t>COOPMAKINAS</t>
  </si>
  <si>
    <t>830.031.904-7</t>
  </si>
  <si>
    <t>No. 1233 del 30 de julio de 1998</t>
  </si>
  <si>
    <t xml:space="preserve">GRUPO CONSULTOR COLOMBIANO - JOSE BENJAMIN RIASCOS </t>
  </si>
  <si>
    <t>Calle 100 No. 14 - 26 Piso 5º</t>
  </si>
  <si>
    <t xml:space="preserve">COOPERATIVA MULTIACTIVA MONSEÑOR ALFREDO RUBIO DÍAZ </t>
  </si>
  <si>
    <t>COOPERAD</t>
  </si>
  <si>
    <t>890.904.808-3</t>
  </si>
  <si>
    <t>No. 640 del 1º de agosto de 2005</t>
  </si>
  <si>
    <t xml:space="preserve">LUIS ENRIQUE ESCUDERO LONDOÑO           </t>
  </si>
  <si>
    <t>2 65 67 06 Medellin  8 51 56 20 Peñol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</si>
  <si>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</si>
  <si>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>COOPERADORES</t>
  </si>
  <si>
    <t>890.304.657-3</t>
  </si>
  <si>
    <t>No. 1239 del 3 de agosto de 1998</t>
  </si>
  <si>
    <t xml:space="preserve">AIDA MARTHA MOLINA BAUTISTA   </t>
  </si>
  <si>
    <t>DUVER JIMÉNEZ QUESADA</t>
  </si>
  <si>
    <t xml:space="preserve">Calle 14 No. 2 - 32                                                                  Cali - Valle                                                          </t>
  </si>
  <si>
    <t>8 89 68 08           8 84 21 43                                                            8 89 47 40</t>
  </si>
  <si>
    <t xml:space="preserve">COOPERATIVA NACIONAL DE FINANCIACIÓN                                         </t>
  </si>
  <si>
    <t xml:space="preserve">COOPFINANCI </t>
  </si>
  <si>
    <t>890.304.293.6</t>
  </si>
  <si>
    <t>No. 660 del 24 de marzo de 1998</t>
  </si>
  <si>
    <t xml:space="preserve">COOPERATIVA NACIONAL DE TRABAJADORES Y EMPLEADOS METALÚRGICOS LTDA.                                                                                                                            </t>
  </si>
  <si>
    <t>COOPMETAL</t>
  </si>
  <si>
    <t>860.029.979-1</t>
  </si>
  <si>
    <t>No. 1276 del 8 de mayo de 1996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</si>
  <si>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</si>
  <si>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COLAHORRO </t>
  </si>
  <si>
    <t>800.146.980-2</t>
  </si>
  <si>
    <t>No. 1369 del 14 de agosto de 1998</t>
  </si>
  <si>
    <t>2 36 99 92                                     2 36 98 43                           4 82 25 36 Fax.</t>
  </si>
  <si>
    <t xml:space="preserve">COOPERATIVA DE AHORRO Y CRÉDITO E INVERSIÓN SOCIAL LTDA.                                                                                                           </t>
  </si>
  <si>
    <t>COOSERVIR</t>
  </si>
  <si>
    <t>890.303.775-1</t>
  </si>
  <si>
    <t>No. 1775 del 30 de octubre de 1997</t>
  </si>
  <si>
    <t xml:space="preserve">JAVIER RODRIGO CORTES LONDOÑO </t>
  </si>
  <si>
    <t xml:space="preserve">Carrera 4 No. 10 - 44 Of. 804         Ed. Ahorramas    </t>
  </si>
  <si>
    <t>052 8 89 93 78                               052 8 89 93 79                                                         052 8 89 93 83 Fax.</t>
  </si>
  <si>
    <t xml:space="preserve">COOPERATIVA ESPECIALIZADA DE AHORRO Y CREDITO SAN ANTONIO DE TAMESIS </t>
  </si>
  <si>
    <t xml:space="preserve">COOTAMESIS </t>
  </si>
  <si>
    <t>890.908.534-9</t>
  </si>
  <si>
    <t>No. 410 del 28 de junio de 2010</t>
  </si>
  <si>
    <t xml:space="preserve">JUAN NEPOMUCENO GIL SIERRA </t>
  </si>
  <si>
    <t xml:space="preserve">Calle Orozco (10) No. 8-47 </t>
  </si>
  <si>
    <t xml:space="preserve">Támesis </t>
  </si>
  <si>
    <t xml:space="preserve">COOPERATIVA MULTIACTIVA ANDINA DE LOS LLANOS LTDA.                                                                         </t>
  </si>
  <si>
    <t>CORANDINA</t>
  </si>
  <si>
    <t>822.000.341-9</t>
  </si>
  <si>
    <t>No. 2119 del 15 de diciembre de 1997</t>
  </si>
  <si>
    <t xml:space="preserve">COOPERATIVA DE AHORRO Y CRÉDITO CREACOOP                                                </t>
  </si>
  <si>
    <t>CREACOOP</t>
  </si>
  <si>
    <t>830.027.935-1</t>
  </si>
  <si>
    <t>No. 167 del 27 de enero de 1998</t>
  </si>
  <si>
    <t xml:space="preserve">COOPERATIVA DE AHORRO Y CRÉDITO DE TUBOS MOORE LTDA.                                                                                        </t>
  </si>
  <si>
    <t>CREDIAHORRAR</t>
  </si>
  <si>
    <t>860.010.207-0</t>
  </si>
  <si>
    <t>No. 338 del 6 de mayo de 2005</t>
  </si>
  <si>
    <t xml:space="preserve">GLORIA INÉS PARDO RODRÍGUEZ                     </t>
  </si>
  <si>
    <t>Calle 127 No. 13-96 Oficina 306 Edif Pirámite Siete II</t>
  </si>
  <si>
    <t xml:space="preserve">CAJA COOPERATIVA DE FENALCO LTDA.                                                                                          </t>
  </si>
  <si>
    <t>CREDIFENALCO</t>
  </si>
  <si>
    <t>860.066.197-6</t>
  </si>
  <si>
    <t>No. 1273 del 3 de agosto de 1998</t>
  </si>
  <si>
    <t xml:space="preserve">COOPERATIVA CREDITICIA POPULAR                                                                                       </t>
  </si>
  <si>
    <t>CREDIPOPULAR</t>
  </si>
  <si>
    <t>800.230.213-0</t>
  </si>
  <si>
    <t>No. 2362 del 24 de diciembre de 1998</t>
  </si>
  <si>
    <t xml:space="preserve">COOPERATIVA CENTRAL DE DISTRIBUCIÓN                                                                                   </t>
  </si>
  <si>
    <t>COCENTRAL</t>
  </si>
  <si>
    <t>860.012.330-8</t>
  </si>
  <si>
    <t>No. 2436 del 15 de julio de 1992</t>
  </si>
  <si>
    <t xml:space="preserve">EDUARDO ARIAS CARRILLO </t>
  </si>
  <si>
    <t xml:space="preserve">ARMANDO DURAN GONZALEZ </t>
  </si>
  <si>
    <t>Carrera 7 No. 22 - 44 Piso 4</t>
  </si>
  <si>
    <t xml:space="preserve">COOPERATIVA DE VIVIENDA DE SANTANDER LTDA.                                                                             </t>
  </si>
  <si>
    <t>COOVISANTANDER</t>
  </si>
  <si>
    <t>804.000.540-2</t>
  </si>
  <si>
    <t>No. 1231 del 30 de julio de 1998</t>
  </si>
  <si>
    <t>COOPERATIVA DE AHORRO Y CRÉDITO                                                                                      FINANCIAHORRO</t>
  </si>
  <si>
    <t>FINANCIAHORRO</t>
  </si>
  <si>
    <t>830.044.756-1</t>
  </si>
  <si>
    <t>No. 1448 del 16 de septiembre de 2002</t>
  </si>
  <si>
    <t xml:space="preserve">051 2 84 08 90      </t>
  </si>
  <si>
    <t xml:space="preserve">COOPERATIVA DE FINANCIACIÓN SOCIAL                                                                                               </t>
  </si>
  <si>
    <t>FINANCICOOP</t>
  </si>
  <si>
    <t>805.007.048-5</t>
  </si>
  <si>
    <t>No. 661 del 24 de abril de 1998</t>
  </si>
  <si>
    <t xml:space="preserve">Calle 5 No. 61 - 59  </t>
  </si>
  <si>
    <t>COOPERATIVA                                                                                                                                             EL INGENIO</t>
  </si>
  <si>
    <t>EL INGENIO</t>
  </si>
  <si>
    <t>891.303.816-7</t>
  </si>
  <si>
    <t>No. 1076 del 17 de julio de 1998</t>
  </si>
  <si>
    <t xml:space="preserve">OSCAR GUTIERREZ DUQUE      </t>
  </si>
  <si>
    <t xml:space="preserve">DUVER JIMÉNEZ QUESADA      </t>
  </si>
  <si>
    <t xml:space="preserve">Carrera 4  No. 10 - 44 Oficina 1115 Edificio Plaza de Caicedo </t>
  </si>
  <si>
    <t xml:space="preserve">052 896 25 37                                                   </t>
  </si>
  <si>
    <t xml:space="preserve">COOPERATIVA MULTIACTIVA EL PORVENIR                                                                                                             </t>
  </si>
  <si>
    <t>EL PORVENIR</t>
  </si>
  <si>
    <t>800.162.013-2</t>
  </si>
  <si>
    <t>No. 1557 del 18 de septiembre de 1997</t>
  </si>
  <si>
    <t>RICARDO GÓMEZ BUITRAGO</t>
  </si>
  <si>
    <t xml:space="preserve">Aven 5 Norte No. 23 AN - 35 </t>
  </si>
  <si>
    <t>052 6 67 70 40                                                                                         052 6 60 60 40</t>
  </si>
  <si>
    <t xml:space="preserve">IMPULSAR LTDA.                                                                                                                                   </t>
  </si>
  <si>
    <t xml:space="preserve">IMPULSAR </t>
  </si>
  <si>
    <t>892.003.001-8</t>
  </si>
  <si>
    <t>No. 792 del 29 de diciembre de 1993</t>
  </si>
  <si>
    <t>JOSE ALFONSO SILVA BARRAGAN</t>
  </si>
  <si>
    <t xml:space="preserve">OCTAVIO CONTRERAS MORALES </t>
  </si>
  <si>
    <t>COOPERATIVA DE AHORRO Y CRÉDITO                                                                                         JOREPLAT</t>
  </si>
  <si>
    <t>JOREPLAT</t>
  </si>
  <si>
    <t>890.304.666-1</t>
  </si>
  <si>
    <t>No. 180 del 29 de enero de 1998</t>
  </si>
  <si>
    <t xml:space="preserve">FRANCISCO ORLANDO ARBOLEDA MAYOR </t>
  </si>
  <si>
    <t>COOPERATIVA DE AHORRO Y CRÉDITO                                                                                          PROSPERAR</t>
  </si>
  <si>
    <t>PROSPERAR</t>
  </si>
  <si>
    <t>804.002.390-3</t>
  </si>
  <si>
    <t>No. 1449 del 16 de septiembre de 2002</t>
  </si>
  <si>
    <t>COOPERATIVA FINANCIERA RENACER</t>
  </si>
  <si>
    <t>RENACER</t>
  </si>
  <si>
    <t>800.169.787-6</t>
  </si>
  <si>
    <t>No. 1558 del 18 de septiembre de 1997</t>
  </si>
  <si>
    <t xml:space="preserve">OSCAR GUTIERREZ DUQUE </t>
  </si>
  <si>
    <t>Calle 14 No. 2 - 23 Piso 3</t>
  </si>
  <si>
    <t>052 6 82 36 08                                                                   052 8 84 20 41</t>
  </si>
  <si>
    <t xml:space="preserve">COOPERATIVA SAN JOSE DE LA MONTAÑA LTDA. EN TOMA DE POSESION </t>
  </si>
  <si>
    <t xml:space="preserve">SAN JOSE DE LA MONTAÑA </t>
  </si>
  <si>
    <t>890.981.515-9</t>
  </si>
  <si>
    <t>No. 798 del 3 de octubre de 2007</t>
  </si>
  <si>
    <t xml:space="preserve">LUIS ENRIQUE ESCUDERO LONDOÑO </t>
  </si>
  <si>
    <t>Carrera 47 No. 53-45 Oficina 103</t>
  </si>
  <si>
    <t>231 48 71</t>
  </si>
  <si>
    <t xml:space="preserve">COOPERATIVA MULTIACTIVA SUR ANDINA HUILA LTDA.                                                                       </t>
  </si>
  <si>
    <t>SURCOANDINA</t>
  </si>
  <si>
    <t>813.000.297-1</t>
  </si>
  <si>
    <t>No. 1230 del 30 de julio de 1998</t>
  </si>
  <si>
    <t>LUIS ALBERTO BENAVIDES LANDINEZ</t>
  </si>
  <si>
    <t>ESPERANZA RODRÍGUEZ LOZADA</t>
  </si>
  <si>
    <t>Calle 49 No. 4 - 29 Piedra Pintada</t>
  </si>
  <si>
    <t xml:space="preserve">058 2 65 76 42        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</si>
  <si>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</si>
  <si>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>UNIVERCOOP</t>
  </si>
  <si>
    <t>890.700.688-1</t>
  </si>
  <si>
    <t>No. 673 del 4 de junio de 1999</t>
  </si>
  <si>
    <t xml:space="preserve">GLORIA INÉS PARDO RODRÍGUEZ                 </t>
  </si>
  <si>
    <t>JESÚS MARIA MEDINA GONZÁLEZ</t>
  </si>
  <si>
    <t xml:space="preserve">Portal de Medina Casa 12 </t>
  </si>
  <si>
    <t xml:space="preserve">058 2 75 22 15                                                                   058 2 75 29 13 </t>
  </si>
  <si>
    <r>
      <t>No. 0333 del 21 de marzo de 2001</t>
    </r>
    <r>
      <rPr>
        <b/>
        <sz val="10"/>
        <rFont val="Arial"/>
        <family val="2"/>
      </rPr>
      <t xml:space="preserve"> </t>
    </r>
  </si>
  <si>
    <t>No.</t>
  </si>
  <si>
    <t>NOMBRE DE LA ENTIDAD</t>
  </si>
  <si>
    <t>SIGLA</t>
  </si>
  <si>
    <t>NIT</t>
  </si>
  <si>
    <t>CLASE DE INTERVENCION</t>
  </si>
  <si>
    <t>RESOLUCION</t>
  </si>
  <si>
    <t>ESTADO</t>
  </si>
  <si>
    <t>AGENTE ESPECIAL / LIQUIDADOR</t>
  </si>
  <si>
    <t>CONTRALOR /                      REVISOR FISCAL</t>
  </si>
  <si>
    <t xml:space="preserve">DIRECCION </t>
  </si>
  <si>
    <t>TELEFONO</t>
  </si>
  <si>
    <t>CIUDAD</t>
  </si>
  <si>
    <t>DPTO</t>
  </si>
  <si>
    <t>Fecha de publicación: 31/09/2022</t>
  </si>
  <si>
    <t xml:space="preserve">COOPINEXTRA                                       </t>
  </si>
  <si>
    <t xml:space="preserve"> RESPONSABLE:  Marelvi Hortensia Bernal Nempeque </t>
  </si>
  <si>
    <t xml:space="preserve">mbernal@supersolidaria.gov.co - </t>
  </si>
  <si>
    <t xml:space="preserve">Tel. 7560557 ext 10206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</si>
</sst>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4" tint="-0.249977111117893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30">
    <xf numFmtId="0" fontId="0" fillId="0" borderId="0" xfId="0"/>
    <xf numFmtId="0" fontId="0" fillId="2" borderId="0" xfId="0" applyFill="1"/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0" fontId="1" fillId="3" borderId="0" xfId="1" applyFont="1" applyFill="1" applyAlignment="1">
      <alignment horizontal="center" vertical="center"/>
    </xf>
    <xf numFmtId="0" fontId="4" fillId="0" borderId="0" xfId="0" applyFont="1" applyAlignment="1">
      <alignment horizontal="justify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7" fillId="2" borderId="1" xfId="0" applyFont="1" applyFill="1" applyBorder="1" applyAlignment="1">
      <alignment horizontal="left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/>
    <xf numFmtId="0" fontId="0" fillId="2" borderId="0" xfId="0" applyFill="1" applyAlignment="1">
      <alignment horizontal="center"/>
    </xf>
    <xf numFmtId="0" fontId="1" fillId="3" borderId="0" xfId="1" applyFont="1" applyFill="1" applyAlignment="1">
      <alignment horizontal="center" vertical="center"/>
    </xf>
    <xf numFmtId="0" fontId="7" fillId="2" borderId="1" xfId="0" applyFont="1" applyFill="1" applyBorder="1" applyAlignment="1">
      <alignment horizontal="right"/>
    </xf>
  </cellXfs>
  <cellStyles count="5">
    <cellStyle name="Moneda [0]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_Entidades31dici2004vermarzo1705" xfId="1" xr:uid="{00000000-0005-0000-0000-000005000000}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158640</xdr:colOff>
      <xdr:row>0</xdr:row>
      <xdr:rowOff>464344</xdr:rowOff>
    </xdr:from>
    <xdr:to>
      <xdr:col>7</xdr:col>
      <xdr:colOff>4873625</xdr:colOff>
      <xdr:row>0</xdr:row>
      <xdr:rowOff>1721487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2953" y="464344"/>
          <a:ext cx="5473016" cy="1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250030</xdr:colOff>
      <xdr:row>0</xdr:row>
      <xdr:rowOff>142876</xdr:rowOff>
    </xdr:from>
    <xdr:to>
      <xdr:col>2</xdr:col>
      <xdr:colOff>3008311</xdr:colOff>
      <xdr:row>0</xdr:row>
      <xdr:rowOff>1918864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0" y="142876"/>
          <a:ext cx="5464969" cy="1775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ernal@supersolidaria.gov.co%20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29"/>
  <sheetViews>
    <sheetView tabSelected="1" topLeftCell="D1" zoomScale="80" zoomScaleNormal="80" zoomScalePageLayoutView="80" workbookViewId="0">
      <selection sqref="A1:H1"/>
    </sheetView>
  </sheetViews>
  <sheetFormatPr baseColWidth="10" defaultColWidth="0" defaultRowHeight="0" customHeight="1" zeroHeight="1" x14ac:dyDescent="0.35"/>
  <cols>
    <col min="1" max="1" width="7.453125" customWidth="1"/>
    <col min="2" max="2" width="32.1796875" style="4" customWidth="1"/>
    <col min="3" max="3" width="43.453125" customWidth="1"/>
    <col min="4" max="4" width="17.453125" customWidth="1"/>
    <col min="5" max="5" width="20" customWidth="1"/>
    <col min="6" max="6" width="43.453125" customWidth="1"/>
    <col min="7" max="7" width="14.7265625" customWidth="1"/>
    <col min="8" max="8" width="77" style="2" customWidth="1"/>
    <col min="9" max="62" width="0" hidden="1" customWidth="1"/>
    <col min="63" max="65" width="22.7265625" hidden="1" customWidth="1"/>
    <col min="66" max="16384" width="25.7265625" hidden="1"/>
  </cols>
  <sheetData>
    <row r="1" spans="1:13" s="1" customFormat="1" ht="174" customHeight="1" x14ac:dyDescent="0.35">
      <c r="A1" s="27"/>
      <c r="B1" s="27"/>
      <c r="C1" s="27"/>
      <c r="D1" s="27"/>
      <c r="E1" s="27"/>
      <c r="F1" s="27"/>
      <c r="G1" s="27"/>
      <c r="H1" s="27"/>
    </row>
    <row r="2" spans="1:13" s="1" customFormat="1" ht="33" customHeight="1" x14ac:dyDescent="0.35">
      <c r="A2" s="28" t="s">
        <v>0</v>
      </c>
      <c r="B2" s="28"/>
      <c r="C2" s="28"/>
      <c r="D2" s="28"/>
      <c r="E2" s="28"/>
      <c r="F2" s="28"/>
      <c r="G2" s="28"/>
      <c r="H2" s="28"/>
    </row>
    <row r="3" spans="1:13" s="1" customFormat="1" ht="33" customHeight="1" x14ac:dyDescent="0.35">
      <c r="A3" s="5"/>
      <c r="B3" s="5"/>
      <c r="C3" s="5" t="s">
        <v>1</v>
      </c>
      <c r="D3" s="5"/>
      <c r="E3" s="5"/>
      <c r="F3" s="5"/>
      <c r="G3" s="5"/>
      <c r="H3" s="5"/>
    </row>
    <row r="4" spans="1:13" s="23" customFormat="1" ht="23" customHeight="1" thickBot="1" x14ac:dyDescent="0.4">
      <c r="A4" s="24" t="s">
        <v>618</v>
      </c>
      <c r="B4" s="25"/>
      <c r="C4" s="26"/>
      <c r="D4" s="24" t="s">
        <v>619</v>
      </c>
      <c r="E4" s="21"/>
      <c r="F4" s="24" t="s">
        <v>620</v>
      </c>
      <c r="G4" s="22"/>
      <c r="H4" s="29" t="s">
        <v>616</v>
      </c>
    </row>
    <row r="5" spans="1:13" s="3" customFormat="1" ht="31.5" customHeight="1" thickTop="1" x14ac:dyDescent="0.35">
      <c r="A5" s="20" t="s">
        <v>603</v>
      </c>
      <c r="B5" s="20" t="s">
        <v>604</v>
      </c>
      <c r="C5" s="20" t="s">
        <v>605</v>
      </c>
      <c r="D5" s="20" t="s">
        <v>606</v>
      </c>
      <c r="E5" s="20" t="s">
        <v>607</v>
      </c>
      <c r="F5" s="20" t="s">
        <v>608</v>
      </c>
      <c r="G5" s="20" t="s">
        <v>609</v>
      </c>
      <c r="H5" s="20" t="s">
        <v>610</v>
      </c>
      <c r="I5" s="20" t="s">
        <v>611</v>
      </c>
      <c r="J5" s="20" t="s">
        <v>612</v>
      </c>
      <c r="K5" s="20" t="s">
        <v>613</v>
      </c>
      <c r="L5" s="20" t="s">
        <v>614</v>
      </c>
      <c r="M5" s="20" t="s">
        <v>615</v>
      </c>
    </row>
    <row r="6" spans="1:13" ht="52" customHeight="1" x14ac:dyDescent="0.35">
      <c r="A6" s="7">
        <v>1</v>
      </c>
      <c r="B6" s="8" t="s">
        <v>2</v>
      </c>
      <c r="C6" s="9" t="s">
        <v>3</v>
      </c>
      <c r="D6" s="9" t="s">
        <v>4</v>
      </c>
      <c r="E6" s="8" t="s">
        <v>5</v>
      </c>
      <c r="F6" s="8" t="s">
        <v>6</v>
      </c>
      <c r="G6" s="10" t="s">
        <v>7</v>
      </c>
      <c r="H6" s="11" t="s">
        <v>8</v>
      </c>
      <c r="I6" s="11" t="s">
        <v>9</v>
      </c>
      <c r="J6" s="11" t="s">
        <v>10</v>
      </c>
      <c r="K6" s="11">
        <v>3202500</v>
      </c>
      <c r="L6" s="11" t="s">
        <v>11</v>
      </c>
      <c r="M6" s="11" t="s">
        <v>12</v>
      </c>
    </row>
    <row r="7" spans="1:13" ht="52" customHeight="1" x14ac:dyDescent="0.35">
      <c r="A7" s="7">
        <f>+A6+1</f>
        <v>2</v>
      </c>
      <c r="B7" s="8" t="s">
        <v>13</v>
      </c>
      <c r="C7" s="6"/>
      <c r="D7" s="9" t="s">
        <v>14</v>
      </c>
      <c r="E7" s="8" t="s">
        <v>5</v>
      </c>
      <c r="F7" s="8" t="s">
        <v>15</v>
      </c>
      <c r="G7" s="12" t="s">
        <v>7</v>
      </c>
      <c r="H7" s="11" t="s">
        <v>8</v>
      </c>
      <c r="I7" s="11" t="s">
        <v>9</v>
      </c>
      <c r="J7" s="11" t="s">
        <v>16</v>
      </c>
      <c r="K7" s="11"/>
      <c r="L7" s="11" t="s">
        <v>17</v>
      </c>
      <c r="M7" s="11" t="s">
        <v>18</v>
      </c>
    </row>
    <row r="8" spans="1:13" ht="66" customHeight="1" x14ac:dyDescent="0.35">
      <c r="A8" s="7">
        <f t="shared" ref="A8:A71" si="0">+A7+1</f>
        <v>3</v>
      </c>
      <c r="B8" s="8" t="s">
        <v>19</v>
      </c>
      <c r="C8" s="9" t="s">
        <v>20</v>
      </c>
      <c r="D8" s="9" t="s">
        <v>21</v>
      </c>
      <c r="E8" s="11" t="s">
        <v>22</v>
      </c>
      <c r="F8" s="8" t="s">
        <v>23</v>
      </c>
      <c r="G8" s="13" t="s">
        <v>24</v>
      </c>
      <c r="H8" s="11" t="s">
        <v>25</v>
      </c>
      <c r="I8" s="11" t="s">
        <v>26</v>
      </c>
      <c r="J8" s="11" t="s">
        <v>27</v>
      </c>
      <c r="K8" s="11" t="s">
        <v>28</v>
      </c>
      <c r="L8" s="11" t="s">
        <v>29</v>
      </c>
      <c r="M8" s="11" t="s">
        <v>30</v>
      </c>
    </row>
    <row r="9" spans="1:13" ht="52" customHeight="1" x14ac:dyDescent="0.35">
      <c r="A9" s="7">
        <f t="shared" si="0"/>
        <v>4</v>
      </c>
      <c r="B9" s="8" t="s">
        <v>31</v>
      </c>
      <c r="C9" s="9" t="s">
        <v>32</v>
      </c>
      <c r="D9" s="9" t="s">
        <v>33</v>
      </c>
      <c r="E9" s="11" t="s">
        <v>22</v>
      </c>
      <c r="F9" s="8" t="s">
        <v>34</v>
      </c>
      <c r="G9" s="13" t="s">
        <v>24</v>
      </c>
      <c r="H9" s="11" t="s">
        <v>35</v>
      </c>
      <c r="I9" s="11" t="s">
        <v>26</v>
      </c>
      <c r="J9" s="11" t="s">
        <v>36</v>
      </c>
      <c r="K9" s="11" t="s">
        <v>37</v>
      </c>
      <c r="L9" s="11" t="s">
        <v>38</v>
      </c>
      <c r="M9" s="11" t="s">
        <v>39</v>
      </c>
    </row>
    <row r="10" spans="1:13" ht="52" customHeight="1" x14ac:dyDescent="0.35">
      <c r="A10" s="7">
        <f t="shared" si="0"/>
        <v>5</v>
      </c>
      <c r="B10" s="8" t="s">
        <v>40</v>
      </c>
      <c r="C10" s="14" t="s">
        <v>41</v>
      </c>
      <c r="D10" s="9" t="s">
        <v>42</v>
      </c>
      <c r="E10" s="9" t="s">
        <v>43</v>
      </c>
      <c r="F10" s="11" t="s">
        <v>44</v>
      </c>
      <c r="G10" s="7" t="s">
        <v>45</v>
      </c>
      <c r="H10" s="11" t="s">
        <v>46</v>
      </c>
      <c r="I10" s="11" t="s">
        <v>47</v>
      </c>
      <c r="J10" s="11" t="s">
        <v>48</v>
      </c>
      <c r="K10" s="11" t="s">
        <v>49</v>
      </c>
      <c r="L10" s="14" t="s">
        <v>50</v>
      </c>
      <c r="M10" s="14" t="s">
        <v>51</v>
      </c>
    </row>
    <row r="11" spans="1:13" ht="52" customHeight="1" x14ac:dyDescent="0.35">
      <c r="A11" s="7">
        <f t="shared" si="0"/>
        <v>6</v>
      </c>
      <c r="B11" s="8" t="s">
        <v>52</v>
      </c>
      <c r="C11" s="15" t="s">
        <v>53</v>
      </c>
      <c r="D11" s="9" t="s">
        <v>54</v>
      </c>
      <c r="E11" s="9" t="s">
        <v>43</v>
      </c>
      <c r="F11" s="11" t="s">
        <v>55</v>
      </c>
      <c r="G11" s="7" t="s">
        <v>45</v>
      </c>
      <c r="H11" s="11" t="s">
        <v>56</v>
      </c>
      <c r="I11" s="11" t="s">
        <v>57</v>
      </c>
      <c r="J11" s="11" t="s">
        <v>58</v>
      </c>
      <c r="K11" s="11" t="s">
        <v>59</v>
      </c>
      <c r="L11" s="14" t="s">
        <v>60</v>
      </c>
      <c r="M11" s="14" t="s">
        <v>29</v>
      </c>
    </row>
    <row r="12" spans="1:13" ht="52" customHeight="1" x14ac:dyDescent="0.35">
      <c r="A12" s="7">
        <f t="shared" si="0"/>
        <v>7</v>
      </c>
      <c r="B12" s="8" t="s">
        <v>61</v>
      </c>
      <c r="C12" s="15" t="s">
        <v>62</v>
      </c>
      <c r="D12" s="9" t="s">
        <v>63</v>
      </c>
      <c r="E12" s="9" t="s">
        <v>43</v>
      </c>
      <c r="F12" s="11" t="s">
        <v>64</v>
      </c>
      <c r="G12" s="7" t="s">
        <v>45</v>
      </c>
      <c r="H12" s="11" t="s">
        <v>65</v>
      </c>
      <c r="I12" s="11" t="s">
        <v>66</v>
      </c>
      <c r="J12" s="11" t="s">
        <v>67</v>
      </c>
      <c r="K12" s="11" t="s">
        <v>68</v>
      </c>
      <c r="L12" s="14" t="s">
        <v>69</v>
      </c>
      <c r="M12" s="14" t="s">
        <v>70</v>
      </c>
    </row>
    <row r="13" spans="1:13" ht="52" customHeight="1" x14ac:dyDescent="0.35">
      <c r="A13" s="7">
        <f t="shared" si="0"/>
        <v>8</v>
      </c>
      <c r="B13" s="8" t="s">
        <v>71</v>
      </c>
      <c r="C13" s="15" t="s">
        <v>72</v>
      </c>
      <c r="D13" s="9" t="s">
        <v>73</v>
      </c>
      <c r="E13" s="9" t="s">
        <v>43</v>
      </c>
      <c r="F13" s="11" t="s">
        <v>74</v>
      </c>
      <c r="G13" s="7" t="s">
        <v>45</v>
      </c>
      <c r="H13" s="11" t="s">
        <v>75</v>
      </c>
      <c r="I13" s="11" t="s">
        <v>76</v>
      </c>
      <c r="J13" s="11" t="s">
        <v>77</v>
      </c>
      <c r="K13" s="11" t="s">
        <v>78</v>
      </c>
      <c r="L13" s="14" t="s">
        <v>38</v>
      </c>
      <c r="M13" s="14" t="s">
        <v>79</v>
      </c>
    </row>
    <row r="14" spans="1:13" ht="52" customHeight="1" x14ac:dyDescent="0.35">
      <c r="A14" s="7">
        <f t="shared" si="0"/>
        <v>9</v>
      </c>
      <c r="B14" s="8" t="s">
        <v>80</v>
      </c>
      <c r="C14" s="15" t="s">
        <v>81</v>
      </c>
      <c r="D14" s="9" t="s">
        <v>82</v>
      </c>
      <c r="E14" s="9" t="s">
        <v>43</v>
      </c>
      <c r="F14" s="11" t="s">
        <v>83</v>
      </c>
      <c r="G14" s="7" t="s">
        <v>45</v>
      </c>
      <c r="H14" s="11" t="s">
        <v>84</v>
      </c>
      <c r="I14" s="11" t="s">
        <v>85</v>
      </c>
      <c r="J14" s="11" t="s">
        <v>77</v>
      </c>
      <c r="K14" s="11" t="s">
        <v>78</v>
      </c>
      <c r="L14" s="14" t="s">
        <v>38</v>
      </c>
      <c r="M14" s="14" t="s">
        <v>79</v>
      </c>
    </row>
    <row r="15" spans="1:13" ht="52" customHeight="1" x14ac:dyDescent="0.35">
      <c r="A15" s="7">
        <f t="shared" si="0"/>
        <v>10</v>
      </c>
      <c r="B15" s="8" t="s">
        <v>86</v>
      </c>
      <c r="C15" s="9" t="s">
        <v>87</v>
      </c>
      <c r="D15" s="7" t="s">
        <v>88</v>
      </c>
      <c r="E15" s="11" t="s">
        <v>89</v>
      </c>
      <c r="F15" s="8" t="s">
        <v>90</v>
      </c>
      <c r="G15" s="13" t="s">
        <v>91</v>
      </c>
      <c r="H15" s="11" t="s">
        <v>92</v>
      </c>
      <c r="I15" s="11" t="s">
        <v>26</v>
      </c>
      <c r="J15" s="11" t="s">
        <v>93</v>
      </c>
      <c r="K15" s="11" t="s">
        <v>94</v>
      </c>
      <c r="L15" s="11" t="s">
        <v>95</v>
      </c>
      <c r="M15" s="11" t="s">
        <v>96</v>
      </c>
    </row>
    <row r="16" spans="1:13" ht="52" customHeight="1" x14ac:dyDescent="0.35">
      <c r="A16" s="7">
        <f t="shared" si="0"/>
        <v>11</v>
      </c>
      <c r="B16" s="8" t="s">
        <v>97</v>
      </c>
      <c r="C16" s="9" t="s">
        <v>98</v>
      </c>
      <c r="D16" s="7" t="s">
        <v>99</v>
      </c>
      <c r="E16" s="8" t="s">
        <v>100</v>
      </c>
      <c r="F16" s="8" t="s">
        <v>101</v>
      </c>
      <c r="G16" s="12" t="s">
        <v>91</v>
      </c>
      <c r="H16" s="11" t="s">
        <v>102</v>
      </c>
      <c r="I16" s="11" t="s">
        <v>103</v>
      </c>
      <c r="J16" s="11" t="s">
        <v>104</v>
      </c>
      <c r="K16" s="11">
        <v>7393900</v>
      </c>
      <c r="L16" s="11" t="s">
        <v>105</v>
      </c>
      <c r="M16" s="11" t="s">
        <v>106</v>
      </c>
    </row>
    <row r="17" spans="1:13" ht="52" customHeight="1" x14ac:dyDescent="0.35">
      <c r="A17" s="7">
        <f t="shared" si="0"/>
        <v>12</v>
      </c>
      <c r="B17" s="8" t="s">
        <v>107</v>
      </c>
      <c r="C17" s="9" t="s">
        <v>108</v>
      </c>
      <c r="D17" s="7" t="s">
        <v>109</v>
      </c>
      <c r="E17" s="8" t="s">
        <v>110</v>
      </c>
      <c r="F17" s="8" t="s">
        <v>111</v>
      </c>
      <c r="G17" s="12" t="s">
        <v>91</v>
      </c>
      <c r="H17" s="11" t="s">
        <v>112</v>
      </c>
      <c r="I17" s="11" t="s">
        <v>113</v>
      </c>
      <c r="J17" s="11" t="s">
        <v>114</v>
      </c>
      <c r="K17" s="11">
        <v>3108764089</v>
      </c>
      <c r="L17" s="11" t="s">
        <v>115</v>
      </c>
      <c r="M17" s="11" t="s">
        <v>116</v>
      </c>
    </row>
    <row r="18" spans="1:13" ht="52" customHeight="1" x14ac:dyDescent="0.35">
      <c r="A18" s="7">
        <f t="shared" si="0"/>
        <v>13</v>
      </c>
      <c r="B18" s="8" t="s">
        <v>117</v>
      </c>
      <c r="C18" s="15" t="s">
        <v>118</v>
      </c>
      <c r="D18" s="9" t="s">
        <v>119</v>
      </c>
      <c r="E18" s="11" t="s">
        <v>120</v>
      </c>
      <c r="F18" s="11" t="s">
        <v>121</v>
      </c>
      <c r="G18" s="12" t="s">
        <v>91</v>
      </c>
      <c r="H18" s="11" t="s">
        <v>122</v>
      </c>
      <c r="I18" s="11" t="s">
        <v>123</v>
      </c>
      <c r="J18" s="11" t="s">
        <v>124</v>
      </c>
      <c r="K18" s="11" t="s">
        <v>125</v>
      </c>
      <c r="L18" s="14" t="s">
        <v>126</v>
      </c>
      <c r="M18" s="14" t="s">
        <v>18</v>
      </c>
    </row>
    <row r="19" spans="1:13" ht="52" customHeight="1" x14ac:dyDescent="0.35">
      <c r="A19" s="7">
        <f t="shared" si="0"/>
        <v>14</v>
      </c>
      <c r="B19" s="8" t="s">
        <v>127</v>
      </c>
      <c r="C19" s="8" t="s">
        <v>128</v>
      </c>
      <c r="D19" s="9" t="s">
        <v>129</v>
      </c>
      <c r="E19" s="8" t="s">
        <v>130</v>
      </c>
      <c r="F19" s="8" t="s">
        <v>131</v>
      </c>
      <c r="G19" s="12" t="s">
        <v>132</v>
      </c>
      <c r="H19" s="8" t="s">
        <v>133</v>
      </c>
      <c r="I19" s="8" t="s">
        <v>134</v>
      </c>
      <c r="J19" s="8" t="s">
        <v>135</v>
      </c>
      <c r="K19" s="8"/>
      <c r="L19" s="8" t="s">
        <v>126</v>
      </c>
      <c r="M19" s="8" t="s">
        <v>18</v>
      </c>
    </row>
    <row r="20" spans="1:13" ht="52" customHeight="1" x14ac:dyDescent="0.35">
      <c r="A20" s="7">
        <f t="shared" si="0"/>
        <v>15</v>
      </c>
      <c r="B20" s="8" t="s">
        <v>136</v>
      </c>
      <c r="C20" s="15" t="s">
        <v>137</v>
      </c>
      <c r="D20" s="9" t="s">
        <v>138</v>
      </c>
      <c r="E20" s="11" t="s">
        <v>139</v>
      </c>
      <c r="F20" s="11" t="s">
        <v>140</v>
      </c>
      <c r="G20" s="12" t="s">
        <v>132</v>
      </c>
      <c r="H20" s="11" t="s">
        <v>141</v>
      </c>
      <c r="I20" s="11" t="s">
        <v>142</v>
      </c>
      <c r="J20" s="11" t="s">
        <v>143</v>
      </c>
      <c r="K20" s="11" t="s">
        <v>144</v>
      </c>
      <c r="L20" s="14" t="s">
        <v>145</v>
      </c>
      <c r="M20" s="14" t="s">
        <v>146</v>
      </c>
    </row>
    <row r="21" spans="1:13" ht="52" customHeight="1" x14ac:dyDescent="0.35">
      <c r="A21" s="7">
        <f t="shared" si="0"/>
        <v>16</v>
      </c>
      <c r="B21" s="8" t="s">
        <v>147</v>
      </c>
      <c r="C21" s="15" t="s">
        <v>148</v>
      </c>
      <c r="D21" s="9" t="s">
        <v>149</v>
      </c>
      <c r="E21" s="11" t="s">
        <v>150</v>
      </c>
      <c r="F21" s="11" t="s">
        <v>151</v>
      </c>
      <c r="G21" s="12" t="s">
        <v>132</v>
      </c>
      <c r="H21" s="11" t="s">
        <v>152</v>
      </c>
      <c r="I21" s="11" t="s">
        <v>153</v>
      </c>
      <c r="J21" s="11" t="s">
        <v>154</v>
      </c>
      <c r="K21" s="11" t="s">
        <v>155</v>
      </c>
      <c r="L21" s="14" t="s">
        <v>126</v>
      </c>
      <c r="M21" s="14" t="s">
        <v>18</v>
      </c>
    </row>
    <row r="22" spans="1:13" ht="52" customHeight="1" x14ac:dyDescent="0.35">
      <c r="A22" s="7">
        <f t="shared" si="0"/>
        <v>17</v>
      </c>
      <c r="B22" s="8" t="s">
        <v>156</v>
      </c>
      <c r="C22" s="16" t="s">
        <v>157</v>
      </c>
      <c r="D22" s="9" t="s">
        <v>158</v>
      </c>
      <c r="E22" s="11" t="s">
        <v>159</v>
      </c>
      <c r="F22" s="11" t="s">
        <v>160</v>
      </c>
      <c r="G22" s="12" t="s">
        <v>132</v>
      </c>
      <c r="H22" s="11" t="s">
        <v>35</v>
      </c>
      <c r="I22" s="11" t="s">
        <v>161</v>
      </c>
      <c r="J22" s="11" t="s">
        <v>162</v>
      </c>
      <c r="K22" s="11" t="s">
        <v>163</v>
      </c>
      <c r="L22" s="8" t="s">
        <v>126</v>
      </c>
      <c r="M22" s="14" t="s">
        <v>18</v>
      </c>
    </row>
    <row r="23" spans="1:13" ht="52" customHeight="1" x14ac:dyDescent="0.35">
      <c r="A23" s="7">
        <f t="shared" si="0"/>
        <v>18</v>
      </c>
      <c r="B23" s="8" t="s">
        <v>164</v>
      </c>
      <c r="C23" s="16" t="s">
        <v>165</v>
      </c>
      <c r="D23" s="9" t="s">
        <v>166</v>
      </c>
      <c r="E23" s="11" t="s">
        <v>167</v>
      </c>
      <c r="F23" s="11" t="s">
        <v>168</v>
      </c>
      <c r="G23" s="12" t="s">
        <v>132</v>
      </c>
      <c r="H23" s="11" t="s">
        <v>169</v>
      </c>
      <c r="I23" s="11" t="s">
        <v>170</v>
      </c>
      <c r="J23" s="11" t="s">
        <v>171</v>
      </c>
      <c r="K23" s="11"/>
      <c r="L23" s="8" t="s">
        <v>126</v>
      </c>
      <c r="M23" s="14" t="s">
        <v>18</v>
      </c>
    </row>
    <row r="24" spans="1:13" ht="52" customHeight="1" x14ac:dyDescent="0.35">
      <c r="A24" s="7">
        <f t="shared" si="0"/>
        <v>19</v>
      </c>
      <c r="B24" s="8" t="s">
        <v>172</v>
      </c>
      <c r="C24" s="15" t="s">
        <v>173</v>
      </c>
      <c r="D24" s="9" t="s">
        <v>174</v>
      </c>
      <c r="E24" s="11" t="s">
        <v>22</v>
      </c>
      <c r="F24" s="11" t="s">
        <v>175</v>
      </c>
      <c r="G24" s="7" t="s">
        <v>176</v>
      </c>
      <c r="H24" s="11" t="s">
        <v>177</v>
      </c>
      <c r="I24" s="11" t="s">
        <v>178</v>
      </c>
      <c r="J24" s="11" t="s">
        <v>179</v>
      </c>
      <c r="K24" s="11" t="s">
        <v>180</v>
      </c>
      <c r="L24" s="14" t="s">
        <v>38</v>
      </c>
      <c r="M24" s="14" t="s">
        <v>79</v>
      </c>
    </row>
    <row r="25" spans="1:13" ht="52" customHeight="1" x14ac:dyDescent="0.35">
      <c r="A25" s="7">
        <f t="shared" si="0"/>
        <v>20</v>
      </c>
      <c r="B25" s="8" t="s">
        <v>181</v>
      </c>
      <c r="C25" s="15" t="s">
        <v>182</v>
      </c>
      <c r="D25" s="9" t="s">
        <v>183</v>
      </c>
      <c r="E25" s="11" t="s">
        <v>22</v>
      </c>
      <c r="F25" s="11" t="s">
        <v>184</v>
      </c>
      <c r="G25" s="7" t="s">
        <v>176</v>
      </c>
      <c r="H25" s="11" t="s">
        <v>185</v>
      </c>
      <c r="I25" s="11" t="s">
        <v>178</v>
      </c>
      <c r="J25" s="11" t="s">
        <v>186</v>
      </c>
      <c r="K25" s="11" t="s">
        <v>180</v>
      </c>
      <c r="L25" s="14" t="s">
        <v>38</v>
      </c>
      <c r="M25" s="14" t="s">
        <v>79</v>
      </c>
    </row>
    <row r="26" spans="1:13" ht="52" customHeight="1" x14ac:dyDescent="0.35">
      <c r="A26" s="7">
        <f t="shared" si="0"/>
        <v>21</v>
      </c>
      <c r="B26" s="8" t="s">
        <v>187</v>
      </c>
      <c r="C26" s="15" t="s">
        <v>188</v>
      </c>
      <c r="D26" s="9" t="s">
        <v>189</v>
      </c>
      <c r="E26" s="11" t="s">
        <v>22</v>
      </c>
      <c r="F26" s="11" t="s">
        <v>190</v>
      </c>
      <c r="G26" s="7" t="s">
        <v>176</v>
      </c>
      <c r="H26" s="11" t="s">
        <v>191</v>
      </c>
      <c r="I26" s="11" t="s">
        <v>85</v>
      </c>
      <c r="J26" s="11" t="s">
        <v>192</v>
      </c>
      <c r="K26" s="11" t="s">
        <v>193</v>
      </c>
      <c r="L26" s="14" t="s">
        <v>38</v>
      </c>
      <c r="M26" s="14" t="s">
        <v>79</v>
      </c>
    </row>
    <row r="27" spans="1:13" ht="52" customHeight="1" x14ac:dyDescent="0.35">
      <c r="A27" s="7">
        <f t="shared" si="0"/>
        <v>22</v>
      </c>
      <c r="B27" s="8" t="s">
        <v>194</v>
      </c>
      <c r="C27" s="15" t="s">
        <v>195</v>
      </c>
      <c r="D27" s="9" t="s">
        <v>196</v>
      </c>
      <c r="E27" s="11" t="s">
        <v>22</v>
      </c>
      <c r="F27" s="11" t="s">
        <v>197</v>
      </c>
      <c r="G27" s="7" t="s">
        <v>176</v>
      </c>
      <c r="H27" s="11" t="s">
        <v>198</v>
      </c>
      <c r="I27" s="11" t="s">
        <v>199</v>
      </c>
      <c r="J27" s="11" t="s">
        <v>200</v>
      </c>
      <c r="K27" s="11" t="s">
        <v>201</v>
      </c>
      <c r="L27" s="14" t="s">
        <v>126</v>
      </c>
      <c r="M27" s="14" t="s">
        <v>18</v>
      </c>
    </row>
    <row r="28" spans="1:13" ht="52" customHeight="1" x14ac:dyDescent="0.35">
      <c r="A28" s="7">
        <f t="shared" si="0"/>
        <v>23</v>
      </c>
      <c r="B28" s="8" t="s">
        <v>202</v>
      </c>
      <c r="C28" s="15" t="s">
        <v>203</v>
      </c>
      <c r="D28" s="17" t="s">
        <v>204</v>
      </c>
      <c r="E28" s="11" t="s">
        <v>22</v>
      </c>
      <c r="F28" s="11" t="s">
        <v>205</v>
      </c>
      <c r="G28" s="7" t="s">
        <v>176</v>
      </c>
      <c r="H28" s="11" t="s">
        <v>206</v>
      </c>
      <c r="I28" s="11" t="s">
        <v>207</v>
      </c>
      <c r="J28" s="11" t="s">
        <v>208</v>
      </c>
      <c r="K28" s="11" t="s">
        <v>209</v>
      </c>
      <c r="L28" s="14" t="s">
        <v>210</v>
      </c>
      <c r="M28" s="14" t="s">
        <v>211</v>
      </c>
    </row>
    <row r="29" spans="1:13" ht="52" customHeight="1" x14ac:dyDescent="0.35">
      <c r="A29" s="7">
        <f t="shared" si="0"/>
        <v>24</v>
      </c>
      <c r="B29" s="8" t="s">
        <v>212</v>
      </c>
      <c r="C29" s="15" t="s">
        <v>213</v>
      </c>
      <c r="D29" s="9" t="s">
        <v>214</v>
      </c>
      <c r="E29" s="11" t="s">
        <v>22</v>
      </c>
      <c r="F29" s="11" t="s">
        <v>215</v>
      </c>
      <c r="G29" s="7" t="s">
        <v>176</v>
      </c>
      <c r="H29" s="11" t="s">
        <v>216</v>
      </c>
      <c r="I29" s="11" t="s">
        <v>178</v>
      </c>
      <c r="J29" s="11" t="s">
        <v>192</v>
      </c>
      <c r="K29" s="11" t="s">
        <v>193</v>
      </c>
      <c r="L29" s="14" t="s">
        <v>38</v>
      </c>
      <c r="M29" s="14" t="s">
        <v>79</v>
      </c>
    </row>
    <row r="30" spans="1:13" ht="52" customHeight="1" x14ac:dyDescent="0.35">
      <c r="A30" s="7">
        <f t="shared" si="0"/>
        <v>25</v>
      </c>
      <c r="B30" s="8" t="s">
        <v>217</v>
      </c>
      <c r="C30" s="15" t="s">
        <v>218</v>
      </c>
      <c r="D30" s="9" t="s">
        <v>219</v>
      </c>
      <c r="E30" s="11" t="s">
        <v>22</v>
      </c>
      <c r="F30" s="11" t="s">
        <v>220</v>
      </c>
      <c r="G30" s="7" t="s">
        <v>221</v>
      </c>
      <c r="H30" s="11" t="s">
        <v>122</v>
      </c>
      <c r="I30" s="11" t="s">
        <v>57</v>
      </c>
      <c r="J30" s="11" t="s">
        <v>222</v>
      </c>
      <c r="K30" s="11" t="s">
        <v>223</v>
      </c>
      <c r="L30" s="14" t="s">
        <v>126</v>
      </c>
      <c r="M30" s="14" t="s">
        <v>18</v>
      </c>
    </row>
    <row r="31" spans="1:13" ht="52" customHeight="1" x14ac:dyDescent="0.35">
      <c r="A31" s="7">
        <f t="shared" si="0"/>
        <v>26</v>
      </c>
      <c r="B31" s="8" t="s">
        <v>224</v>
      </c>
      <c r="C31" s="15" t="s">
        <v>225</v>
      </c>
      <c r="D31" s="11" t="s">
        <v>226</v>
      </c>
      <c r="E31" s="11" t="s">
        <v>22</v>
      </c>
      <c r="F31" s="11" t="s">
        <v>227</v>
      </c>
      <c r="G31" s="7" t="s">
        <v>176</v>
      </c>
      <c r="H31" s="11" t="s">
        <v>228</v>
      </c>
      <c r="I31" s="11" t="s">
        <v>229</v>
      </c>
      <c r="J31" s="11" t="s">
        <v>230</v>
      </c>
      <c r="K31" s="11" t="s">
        <v>231</v>
      </c>
      <c r="L31" s="14" t="s">
        <v>126</v>
      </c>
      <c r="M31" s="14" t="s">
        <v>18</v>
      </c>
    </row>
    <row r="32" spans="1:13" ht="52" customHeight="1" x14ac:dyDescent="0.35">
      <c r="A32" s="7">
        <f t="shared" si="0"/>
        <v>27</v>
      </c>
      <c r="B32" s="8" t="s">
        <v>232</v>
      </c>
      <c r="C32" s="15" t="s">
        <v>233</v>
      </c>
      <c r="D32" s="9" t="s">
        <v>234</v>
      </c>
      <c r="E32" s="11" t="s">
        <v>22</v>
      </c>
      <c r="F32" s="18" t="s">
        <v>235</v>
      </c>
      <c r="G32" s="7" t="s">
        <v>176</v>
      </c>
      <c r="H32" s="11" t="s">
        <v>236</v>
      </c>
      <c r="I32" s="11" t="s">
        <v>237</v>
      </c>
      <c r="J32" s="11" t="s">
        <v>238</v>
      </c>
      <c r="K32" s="11" t="s">
        <v>239</v>
      </c>
      <c r="L32" s="14" t="s">
        <v>126</v>
      </c>
      <c r="M32" s="14" t="s">
        <v>18</v>
      </c>
    </row>
    <row r="33" spans="1:13" ht="52" customHeight="1" x14ac:dyDescent="0.35">
      <c r="A33" s="7">
        <f t="shared" si="0"/>
        <v>28</v>
      </c>
      <c r="B33" s="8" t="s">
        <v>240</v>
      </c>
      <c r="C33" s="15" t="s">
        <v>241</v>
      </c>
      <c r="D33" s="11" t="s">
        <v>242</v>
      </c>
      <c r="E33" s="11" t="s">
        <v>22</v>
      </c>
      <c r="F33" s="11" t="s">
        <v>243</v>
      </c>
      <c r="G33" s="7" t="s">
        <v>176</v>
      </c>
      <c r="H33" s="11" t="s">
        <v>244</v>
      </c>
      <c r="I33" s="11" t="s">
        <v>245</v>
      </c>
      <c r="J33" s="11" t="s">
        <v>246</v>
      </c>
      <c r="K33" s="11" t="s">
        <v>247</v>
      </c>
      <c r="L33" s="14" t="s">
        <v>126</v>
      </c>
      <c r="M33" s="14" t="s">
        <v>18</v>
      </c>
    </row>
    <row r="34" spans="1:13" ht="52" customHeight="1" x14ac:dyDescent="0.35">
      <c r="A34" s="7">
        <f t="shared" si="0"/>
        <v>29</v>
      </c>
      <c r="B34" s="8" t="s">
        <v>248</v>
      </c>
      <c r="C34" s="15" t="s">
        <v>249</v>
      </c>
      <c r="D34" s="9" t="s">
        <v>250</v>
      </c>
      <c r="E34" s="11" t="s">
        <v>22</v>
      </c>
      <c r="F34" s="11" t="s">
        <v>251</v>
      </c>
      <c r="G34" s="7" t="s">
        <v>176</v>
      </c>
      <c r="H34" s="11" t="s">
        <v>252</v>
      </c>
      <c r="I34" s="11" t="s">
        <v>253</v>
      </c>
      <c r="J34" s="11" t="s">
        <v>254</v>
      </c>
      <c r="K34" s="11" t="s">
        <v>255</v>
      </c>
      <c r="L34" s="14" t="s">
        <v>126</v>
      </c>
      <c r="M34" s="14" t="s">
        <v>18</v>
      </c>
    </row>
    <row r="35" spans="1:13" ht="52" customHeight="1" x14ac:dyDescent="0.35">
      <c r="A35" s="7">
        <f t="shared" si="0"/>
        <v>30</v>
      </c>
      <c r="B35" s="8" t="s">
        <v>256</v>
      </c>
      <c r="C35" s="15" t="s">
        <v>257</v>
      </c>
      <c r="D35" s="9" t="s">
        <v>258</v>
      </c>
      <c r="E35" s="11" t="s">
        <v>22</v>
      </c>
      <c r="F35" s="11" t="s">
        <v>259</v>
      </c>
      <c r="G35" s="7" t="s">
        <v>176</v>
      </c>
      <c r="H35" s="11" t="s">
        <v>236</v>
      </c>
      <c r="I35" s="11" t="s">
        <v>237</v>
      </c>
      <c r="J35" s="11" t="s">
        <v>238</v>
      </c>
      <c r="K35" s="11" t="s">
        <v>239</v>
      </c>
      <c r="L35" s="14" t="s">
        <v>126</v>
      </c>
      <c r="M35" s="14" t="s">
        <v>18</v>
      </c>
    </row>
    <row r="36" spans="1:13" ht="52" customHeight="1" x14ac:dyDescent="0.35">
      <c r="A36" s="7">
        <f t="shared" si="0"/>
        <v>31</v>
      </c>
      <c r="B36" s="8" t="s">
        <v>260</v>
      </c>
      <c r="C36" s="15" t="s">
        <v>261</v>
      </c>
      <c r="D36" s="7" t="s">
        <v>262</v>
      </c>
      <c r="E36" s="11" t="s">
        <v>22</v>
      </c>
      <c r="F36" s="11" t="s">
        <v>263</v>
      </c>
      <c r="G36" s="12" t="s">
        <v>264</v>
      </c>
      <c r="H36" s="11" t="s">
        <v>122</v>
      </c>
      <c r="I36" s="11" t="s">
        <v>265</v>
      </c>
      <c r="J36" s="11" t="s">
        <v>266</v>
      </c>
      <c r="K36" s="11" t="s">
        <v>267</v>
      </c>
      <c r="L36" s="14" t="s">
        <v>126</v>
      </c>
      <c r="M36" s="14" t="s">
        <v>18</v>
      </c>
    </row>
    <row r="37" spans="1:13" ht="52" customHeight="1" x14ac:dyDescent="0.35">
      <c r="A37" s="7">
        <f t="shared" si="0"/>
        <v>32</v>
      </c>
      <c r="B37" s="8" t="s">
        <v>268</v>
      </c>
      <c r="C37" s="15" t="s">
        <v>269</v>
      </c>
      <c r="D37" s="7" t="s">
        <v>270</v>
      </c>
      <c r="E37" s="11" t="s">
        <v>22</v>
      </c>
      <c r="F37" s="11" t="s">
        <v>271</v>
      </c>
      <c r="G37" s="12" t="s">
        <v>264</v>
      </c>
      <c r="H37" s="11" t="s">
        <v>272</v>
      </c>
      <c r="I37" s="11" t="s">
        <v>273</v>
      </c>
      <c r="J37" s="11" t="s">
        <v>274</v>
      </c>
      <c r="K37" s="11" t="s">
        <v>275</v>
      </c>
      <c r="L37" s="14" t="s">
        <v>276</v>
      </c>
      <c r="M37" s="14" t="s">
        <v>79</v>
      </c>
    </row>
    <row r="38" spans="1:13" ht="52" customHeight="1" x14ac:dyDescent="0.35">
      <c r="A38" s="7">
        <f t="shared" si="0"/>
        <v>33</v>
      </c>
      <c r="B38" s="8" t="s">
        <v>277</v>
      </c>
      <c r="C38" s="15" t="s">
        <v>278</v>
      </c>
      <c r="D38" s="9" t="s">
        <v>279</v>
      </c>
      <c r="E38" s="11" t="s">
        <v>22</v>
      </c>
      <c r="F38" s="11" t="s">
        <v>280</v>
      </c>
      <c r="G38" s="7" t="s">
        <v>176</v>
      </c>
      <c r="H38" s="11" t="s">
        <v>281</v>
      </c>
      <c r="I38" s="11" t="s">
        <v>282</v>
      </c>
      <c r="J38" s="11" t="s">
        <v>283</v>
      </c>
      <c r="K38" s="11" t="s">
        <v>284</v>
      </c>
      <c r="L38" s="14" t="s">
        <v>285</v>
      </c>
      <c r="M38" s="14" t="s">
        <v>51</v>
      </c>
    </row>
    <row r="39" spans="1:13" ht="52" customHeight="1" x14ac:dyDescent="0.35">
      <c r="A39" s="7">
        <f t="shared" si="0"/>
        <v>34</v>
      </c>
      <c r="B39" s="8" t="s">
        <v>286</v>
      </c>
      <c r="C39" s="15" t="s">
        <v>287</v>
      </c>
      <c r="D39" s="9" t="s">
        <v>288</v>
      </c>
      <c r="E39" s="11" t="s">
        <v>22</v>
      </c>
      <c r="F39" s="11" t="s">
        <v>289</v>
      </c>
      <c r="G39" s="7" t="s">
        <v>176</v>
      </c>
      <c r="H39" s="11" t="s">
        <v>281</v>
      </c>
      <c r="I39" s="11" t="s">
        <v>282</v>
      </c>
      <c r="J39" s="11" t="s">
        <v>283</v>
      </c>
      <c r="K39" s="11" t="s">
        <v>284</v>
      </c>
      <c r="L39" s="14" t="s">
        <v>285</v>
      </c>
      <c r="M39" s="14" t="s">
        <v>51</v>
      </c>
    </row>
    <row r="40" spans="1:13" ht="52" customHeight="1" x14ac:dyDescent="0.35">
      <c r="A40" s="7">
        <f t="shared" si="0"/>
        <v>35</v>
      </c>
      <c r="B40" s="8" t="s">
        <v>290</v>
      </c>
      <c r="C40" s="15" t="s">
        <v>291</v>
      </c>
      <c r="D40" s="9" t="s">
        <v>292</v>
      </c>
      <c r="E40" s="11" t="s">
        <v>22</v>
      </c>
      <c r="F40" s="11" t="s">
        <v>293</v>
      </c>
      <c r="G40" s="7" t="s">
        <v>176</v>
      </c>
      <c r="H40" s="11" t="s">
        <v>294</v>
      </c>
      <c r="I40" s="11" t="s">
        <v>295</v>
      </c>
      <c r="J40" s="11" t="s">
        <v>296</v>
      </c>
      <c r="K40" s="11" t="s">
        <v>297</v>
      </c>
      <c r="L40" s="14" t="s">
        <v>298</v>
      </c>
      <c r="M40" s="14" t="s">
        <v>299</v>
      </c>
    </row>
    <row r="41" spans="1:13" ht="52" customHeight="1" x14ac:dyDescent="0.35">
      <c r="A41" s="7">
        <f t="shared" si="0"/>
        <v>36</v>
      </c>
      <c r="B41" s="8" t="s">
        <v>300</v>
      </c>
      <c r="C41" s="15" t="s">
        <v>301</v>
      </c>
      <c r="D41" s="9" t="s">
        <v>302</v>
      </c>
      <c r="E41" s="11" t="s">
        <v>22</v>
      </c>
      <c r="F41" s="11" t="s">
        <v>303</v>
      </c>
      <c r="G41" s="7" t="s">
        <v>176</v>
      </c>
      <c r="H41" s="11" t="s">
        <v>191</v>
      </c>
      <c r="I41" s="11" t="s">
        <v>85</v>
      </c>
      <c r="J41" s="11" t="s">
        <v>304</v>
      </c>
      <c r="K41" s="11" t="s">
        <v>193</v>
      </c>
      <c r="L41" s="14" t="s">
        <v>38</v>
      </c>
      <c r="M41" s="14" t="s">
        <v>79</v>
      </c>
    </row>
    <row r="42" spans="1:13" ht="52" customHeight="1" x14ac:dyDescent="0.35">
      <c r="A42" s="7">
        <f t="shared" si="0"/>
        <v>37</v>
      </c>
      <c r="B42" s="8" t="s">
        <v>305</v>
      </c>
      <c r="C42" s="15" t="s">
        <v>306</v>
      </c>
      <c r="D42" s="9" t="s">
        <v>307</v>
      </c>
      <c r="E42" s="11" t="s">
        <v>22</v>
      </c>
      <c r="F42" s="11" t="s">
        <v>308</v>
      </c>
      <c r="G42" s="7" t="s">
        <v>176</v>
      </c>
      <c r="H42" s="11" t="s">
        <v>309</v>
      </c>
      <c r="I42" s="11" t="s">
        <v>310</v>
      </c>
      <c r="J42" s="11" t="s">
        <v>238</v>
      </c>
      <c r="K42" s="11" t="s">
        <v>239</v>
      </c>
      <c r="L42" s="14" t="s">
        <v>126</v>
      </c>
      <c r="M42" s="14" t="s">
        <v>18</v>
      </c>
    </row>
    <row r="43" spans="1:13" ht="52" customHeight="1" x14ac:dyDescent="0.35">
      <c r="A43" s="7">
        <f t="shared" si="0"/>
        <v>38</v>
      </c>
      <c r="B43" s="8" t="s">
        <v>311</v>
      </c>
      <c r="C43" s="15" t="s">
        <v>312</v>
      </c>
      <c r="D43" s="11" t="s">
        <v>242</v>
      </c>
      <c r="E43" s="11" t="s">
        <v>22</v>
      </c>
      <c r="F43" s="11" t="s">
        <v>313</v>
      </c>
      <c r="G43" s="7" t="s">
        <v>176</v>
      </c>
      <c r="H43" s="11" t="s">
        <v>314</v>
      </c>
      <c r="I43" s="11" t="s">
        <v>170</v>
      </c>
      <c r="J43" s="11" t="s">
        <v>315</v>
      </c>
      <c r="K43" s="11" t="s">
        <v>316</v>
      </c>
      <c r="L43" s="14" t="s">
        <v>126</v>
      </c>
      <c r="M43" s="14" t="s">
        <v>18</v>
      </c>
    </row>
    <row r="44" spans="1:13" ht="52" customHeight="1" x14ac:dyDescent="0.35">
      <c r="A44" s="7">
        <f t="shared" si="0"/>
        <v>39</v>
      </c>
      <c r="B44" s="8" t="s">
        <v>317</v>
      </c>
      <c r="C44" s="15" t="s">
        <v>318</v>
      </c>
      <c r="D44" s="9" t="s">
        <v>319</v>
      </c>
      <c r="E44" s="11" t="s">
        <v>22</v>
      </c>
      <c r="F44" s="11" t="s">
        <v>320</v>
      </c>
      <c r="G44" s="7" t="s">
        <v>176</v>
      </c>
      <c r="H44" s="11" t="s">
        <v>321</v>
      </c>
      <c r="I44" s="11" t="s">
        <v>322</v>
      </c>
      <c r="J44" s="11" t="s">
        <v>323</v>
      </c>
      <c r="K44" s="11" t="s">
        <v>324</v>
      </c>
      <c r="L44" s="14" t="s">
        <v>126</v>
      </c>
      <c r="M44" s="14" t="s">
        <v>18</v>
      </c>
    </row>
    <row r="45" spans="1:13" ht="52" customHeight="1" x14ac:dyDescent="0.35">
      <c r="A45" s="7">
        <f t="shared" si="0"/>
        <v>40</v>
      </c>
      <c r="B45" s="8" t="s">
        <v>325</v>
      </c>
      <c r="C45" s="15" t="s">
        <v>326</v>
      </c>
      <c r="D45" s="9" t="s">
        <v>327</v>
      </c>
      <c r="E45" s="11" t="s">
        <v>22</v>
      </c>
      <c r="F45" s="11" t="s">
        <v>328</v>
      </c>
      <c r="G45" s="7" t="s">
        <v>176</v>
      </c>
      <c r="H45" s="11" t="s">
        <v>329</v>
      </c>
      <c r="I45" s="11" t="s">
        <v>330</v>
      </c>
      <c r="J45" s="11" t="s">
        <v>331</v>
      </c>
      <c r="K45" s="11" t="s">
        <v>332</v>
      </c>
      <c r="L45" s="14" t="s">
        <v>38</v>
      </c>
      <c r="M45" s="14" t="s">
        <v>79</v>
      </c>
    </row>
    <row r="46" spans="1:13" ht="52" customHeight="1" x14ac:dyDescent="0.35">
      <c r="A46" s="7">
        <f t="shared" si="0"/>
        <v>41</v>
      </c>
      <c r="B46" s="8" t="s">
        <v>333</v>
      </c>
      <c r="C46" s="15" t="s">
        <v>334</v>
      </c>
      <c r="D46" s="11" t="s">
        <v>335</v>
      </c>
      <c r="E46" s="11" t="s">
        <v>22</v>
      </c>
      <c r="F46" s="11" t="s">
        <v>336</v>
      </c>
      <c r="G46" s="7" t="s">
        <v>176</v>
      </c>
      <c r="H46" s="11" t="s">
        <v>321</v>
      </c>
      <c r="I46" s="11" t="s">
        <v>170</v>
      </c>
      <c r="J46" s="11" t="s">
        <v>323</v>
      </c>
      <c r="K46" s="11" t="s">
        <v>337</v>
      </c>
      <c r="L46" s="14" t="s">
        <v>126</v>
      </c>
      <c r="M46" s="14" t="s">
        <v>18</v>
      </c>
    </row>
    <row r="47" spans="1:13" ht="52" customHeight="1" x14ac:dyDescent="0.35">
      <c r="A47" s="7">
        <f t="shared" si="0"/>
        <v>42</v>
      </c>
      <c r="B47" s="8" t="s">
        <v>338</v>
      </c>
      <c r="C47" s="15" t="s">
        <v>617</v>
      </c>
      <c r="D47" s="11" t="s">
        <v>339</v>
      </c>
      <c r="E47" s="11" t="s">
        <v>22</v>
      </c>
      <c r="F47" s="11" t="s">
        <v>340</v>
      </c>
      <c r="G47" s="7" t="s">
        <v>176</v>
      </c>
      <c r="H47" s="11" t="s">
        <v>341</v>
      </c>
      <c r="I47" s="11" t="s">
        <v>342</v>
      </c>
      <c r="J47" s="11" t="s">
        <v>343</v>
      </c>
      <c r="K47" s="11" t="s">
        <v>344</v>
      </c>
      <c r="L47" s="14" t="s">
        <v>60</v>
      </c>
      <c r="M47" s="14" t="s">
        <v>29</v>
      </c>
    </row>
    <row r="48" spans="1:13" ht="52" customHeight="1" x14ac:dyDescent="0.35">
      <c r="A48" s="7">
        <f t="shared" si="0"/>
        <v>43</v>
      </c>
      <c r="B48" s="8" t="s">
        <v>345</v>
      </c>
      <c r="C48" s="15" t="s">
        <v>346</v>
      </c>
      <c r="D48" s="9" t="s">
        <v>347</v>
      </c>
      <c r="E48" s="11" t="s">
        <v>22</v>
      </c>
      <c r="F48" s="11" t="s">
        <v>348</v>
      </c>
      <c r="G48" s="7" t="s">
        <v>176</v>
      </c>
      <c r="H48" s="11" t="s">
        <v>321</v>
      </c>
      <c r="I48" s="11" t="s">
        <v>322</v>
      </c>
      <c r="J48" s="11" t="s">
        <v>323</v>
      </c>
      <c r="K48" s="11" t="s">
        <v>324</v>
      </c>
      <c r="L48" s="14" t="s">
        <v>126</v>
      </c>
      <c r="M48" s="14" t="s">
        <v>18</v>
      </c>
    </row>
    <row r="49" spans="1:13" ht="52" customHeight="1" x14ac:dyDescent="0.35">
      <c r="A49" s="7">
        <f t="shared" si="0"/>
        <v>44</v>
      </c>
      <c r="B49" s="8" t="s">
        <v>349</v>
      </c>
      <c r="C49" s="15" t="s">
        <v>350</v>
      </c>
      <c r="D49" s="9" t="s">
        <v>351</v>
      </c>
      <c r="E49" s="11" t="s">
        <v>22</v>
      </c>
      <c r="F49" s="11" t="s">
        <v>352</v>
      </c>
      <c r="G49" s="7" t="s">
        <v>176</v>
      </c>
      <c r="H49" s="11" t="s">
        <v>353</v>
      </c>
      <c r="I49" s="11" t="s">
        <v>354</v>
      </c>
      <c r="J49" s="11" t="s">
        <v>58</v>
      </c>
      <c r="K49" s="11" t="s">
        <v>59</v>
      </c>
      <c r="L49" s="14" t="s">
        <v>60</v>
      </c>
      <c r="M49" s="14" t="s">
        <v>29</v>
      </c>
    </row>
    <row r="50" spans="1:13" ht="52" customHeight="1" x14ac:dyDescent="0.35">
      <c r="A50" s="7">
        <f t="shared" si="0"/>
        <v>45</v>
      </c>
      <c r="B50" s="8" t="s">
        <v>355</v>
      </c>
      <c r="C50" s="15" t="s">
        <v>356</v>
      </c>
      <c r="D50" s="9" t="s">
        <v>357</v>
      </c>
      <c r="E50" s="11" t="s">
        <v>22</v>
      </c>
      <c r="F50" s="11" t="s">
        <v>358</v>
      </c>
      <c r="G50" s="7" t="s">
        <v>176</v>
      </c>
      <c r="H50" s="11" t="s">
        <v>56</v>
      </c>
      <c r="I50" s="11" t="s">
        <v>359</v>
      </c>
      <c r="J50" s="11" t="s">
        <v>58</v>
      </c>
      <c r="K50" s="11" t="s">
        <v>59</v>
      </c>
      <c r="L50" s="14" t="s">
        <v>60</v>
      </c>
      <c r="M50" s="14" t="s">
        <v>29</v>
      </c>
    </row>
    <row r="51" spans="1:13" ht="52" customHeight="1" x14ac:dyDescent="0.35">
      <c r="A51" s="7">
        <f t="shared" si="0"/>
        <v>46</v>
      </c>
      <c r="B51" s="8" t="s">
        <v>360</v>
      </c>
      <c r="C51" s="15" t="s">
        <v>361</v>
      </c>
      <c r="D51" s="9" t="s">
        <v>362</v>
      </c>
      <c r="E51" s="11" t="s">
        <v>22</v>
      </c>
      <c r="F51" s="19" t="s">
        <v>602</v>
      </c>
      <c r="G51" s="7" t="s">
        <v>176</v>
      </c>
      <c r="H51" s="11" t="s">
        <v>198</v>
      </c>
      <c r="I51" s="11" t="s">
        <v>363</v>
      </c>
      <c r="J51" s="11" t="s">
        <v>238</v>
      </c>
      <c r="K51" s="11" t="s">
        <v>201</v>
      </c>
      <c r="L51" s="14" t="s">
        <v>126</v>
      </c>
      <c r="M51" s="14" t="s">
        <v>18</v>
      </c>
    </row>
    <row r="52" spans="1:13" ht="52" customHeight="1" x14ac:dyDescent="0.35">
      <c r="A52" s="7">
        <f t="shared" si="0"/>
        <v>47</v>
      </c>
      <c r="B52" s="8" t="s">
        <v>364</v>
      </c>
      <c r="C52" s="15" t="s">
        <v>365</v>
      </c>
      <c r="D52" s="9" t="s">
        <v>366</v>
      </c>
      <c r="E52" s="11" t="s">
        <v>22</v>
      </c>
      <c r="F52" s="19" t="s">
        <v>367</v>
      </c>
      <c r="G52" s="7" t="s">
        <v>176</v>
      </c>
      <c r="H52" s="11" t="s">
        <v>368</v>
      </c>
      <c r="I52" s="11" t="s">
        <v>369</v>
      </c>
      <c r="J52" s="11" t="s">
        <v>370</v>
      </c>
      <c r="K52" s="11" t="s">
        <v>371</v>
      </c>
      <c r="L52" s="14" t="s">
        <v>126</v>
      </c>
      <c r="M52" s="14" t="s">
        <v>18</v>
      </c>
    </row>
    <row r="53" spans="1:13" ht="52" customHeight="1" x14ac:dyDescent="0.35">
      <c r="A53" s="7">
        <f t="shared" si="0"/>
        <v>48</v>
      </c>
      <c r="B53" s="8" t="s">
        <v>372</v>
      </c>
      <c r="C53" s="15" t="s">
        <v>373</v>
      </c>
      <c r="D53" s="9" t="s">
        <v>374</v>
      </c>
      <c r="E53" s="11" t="s">
        <v>22</v>
      </c>
      <c r="F53" s="11" t="s">
        <v>375</v>
      </c>
      <c r="G53" s="7" t="s">
        <v>176</v>
      </c>
      <c r="H53" s="11" t="s">
        <v>376</v>
      </c>
      <c r="I53" s="11" t="s">
        <v>199</v>
      </c>
      <c r="J53" s="11" t="s">
        <v>377</v>
      </c>
      <c r="K53" s="11" t="s">
        <v>378</v>
      </c>
      <c r="L53" s="14" t="s">
        <v>126</v>
      </c>
      <c r="M53" s="14" t="s">
        <v>18</v>
      </c>
    </row>
    <row r="54" spans="1:13" ht="52" customHeight="1" x14ac:dyDescent="0.35">
      <c r="A54" s="7">
        <f t="shared" si="0"/>
        <v>49</v>
      </c>
      <c r="B54" s="8" t="s">
        <v>379</v>
      </c>
      <c r="C54" s="15" t="s">
        <v>380</v>
      </c>
      <c r="D54" s="9" t="s">
        <v>381</v>
      </c>
      <c r="E54" s="11" t="s">
        <v>22</v>
      </c>
      <c r="F54" s="11" t="s">
        <v>382</v>
      </c>
      <c r="G54" s="7" t="s">
        <v>176</v>
      </c>
      <c r="H54" s="11" t="s">
        <v>383</v>
      </c>
      <c r="I54" s="11" t="s">
        <v>384</v>
      </c>
      <c r="J54" s="11" t="s">
        <v>385</v>
      </c>
      <c r="K54" s="11" t="s">
        <v>386</v>
      </c>
      <c r="L54" s="14" t="s">
        <v>60</v>
      </c>
      <c r="M54" s="14" t="s">
        <v>29</v>
      </c>
    </row>
    <row r="55" spans="1:13" ht="52" customHeight="1" x14ac:dyDescent="0.35">
      <c r="A55" s="7">
        <f t="shared" si="0"/>
        <v>50</v>
      </c>
      <c r="B55" s="8" t="s">
        <v>387</v>
      </c>
      <c r="C55" s="15" t="s">
        <v>388</v>
      </c>
      <c r="D55" s="9" t="s">
        <v>389</v>
      </c>
      <c r="E55" s="11" t="s">
        <v>22</v>
      </c>
      <c r="F55" s="11" t="s">
        <v>390</v>
      </c>
      <c r="G55" s="7" t="s">
        <v>176</v>
      </c>
      <c r="H55" s="11" t="s">
        <v>391</v>
      </c>
      <c r="I55" s="11" t="s">
        <v>392</v>
      </c>
      <c r="J55" s="11" t="s">
        <v>393</v>
      </c>
      <c r="K55" s="11" t="s">
        <v>394</v>
      </c>
      <c r="L55" s="14" t="s">
        <v>126</v>
      </c>
      <c r="M55" s="14" t="s">
        <v>18</v>
      </c>
    </row>
    <row r="56" spans="1:13" ht="52" customHeight="1" x14ac:dyDescent="0.35">
      <c r="A56" s="7">
        <f t="shared" si="0"/>
        <v>51</v>
      </c>
      <c r="B56" s="8" t="s">
        <v>395</v>
      </c>
      <c r="C56" s="15" t="s">
        <v>396</v>
      </c>
      <c r="D56" s="9" t="s">
        <v>397</v>
      </c>
      <c r="E56" s="11" t="s">
        <v>22</v>
      </c>
      <c r="F56" s="11" t="s">
        <v>398</v>
      </c>
      <c r="G56" s="7" t="s">
        <v>176</v>
      </c>
      <c r="H56" s="11" t="s">
        <v>399</v>
      </c>
      <c r="I56" s="11" t="s">
        <v>369</v>
      </c>
      <c r="J56" s="11" t="s">
        <v>400</v>
      </c>
      <c r="K56" s="11" t="s">
        <v>401</v>
      </c>
      <c r="L56" s="14" t="s">
        <v>126</v>
      </c>
      <c r="M56" s="14" t="s">
        <v>18</v>
      </c>
    </row>
    <row r="57" spans="1:13" ht="52" customHeight="1" x14ac:dyDescent="0.35">
      <c r="A57" s="7">
        <f t="shared" si="0"/>
        <v>52</v>
      </c>
      <c r="B57" s="8" t="s">
        <v>402</v>
      </c>
      <c r="C57" s="15" t="s">
        <v>403</v>
      </c>
      <c r="D57" s="9" t="s">
        <v>404</v>
      </c>
      <c r="E57" s="11" t="s">
        <v>22</v>
      </c>
      <c r="F57" s="11" t="s">
        <v>405</v>
      </c>
      <c r="G57" s="7" t="s">
        <v>176</v>
      </c>
      <c r="H57" s="11" t="s">
        <v>406</v>
      </c>
      <c r="I57" s="11" t="s">
        <v>363</v>
      </c>
      <c r="J57" s="11" t="s">
        <v>407</v>
      </c>
      <c r="K57" s="11" t="s">
        <v>408</v>
      </c>
      <c r="L57" s="14" t="s">
        <v>126</v>
      </c>
      <c r="M57" s="14" t="s">
        <v>18</v>
      </c>
    </row>
    <row r="58" spans="1:13" ht="52" customHeight="1" x14ac:dyDescent="0.35">
      <c r="A58" s="7">
        <f t="shared" si="0"/>
        <v>53</v>
      </c>
      <c r="B58" s="8" t="s">
        <v>409</v>
      </c>
      <c r="C58" s="15" t="s">
        <v>410</v>
      </c>
      <c r="D58" s="11" t="s">
        <v>242</v>
      </c>
      <c r="E58" s="11" t="s">
        <v>22</v>
      </c>
      <c r="F58" s="11" t="s">
        <v>411</v>
      </c>
      <c r="G58" s="7" t="s">
        <v>176</v>
      </c>
      <c r="H58" s="11" t="s">
        <v>368</v>
      </c>
      <c r="I58" s="11" t="s">
        <v>412</v>
      </c>
      <c r="J58" s="11" t="s">
        <v>413</v>
      </c>
      <c r="K58" s="11" t="s">
        <v>414</v>
      </c>
      <c r="L58" s="14" t="s">
        <v>126</v>
      </c>
      <c r="M58" s="14" t="s">
        <v>18</v>
      </c>
    </row>
    <row r="59" spans="1:13" ht="52" customHeight="1" x14ac:dyDescent="0.35">
      <c r="A59" s="7">
        <f t="shared" si="0"/>
        <v>54</v>
      </c>
      <c r="B59" s="8" t="s">
        <v>415</v>
      </c>
      <c r="C59" s="15" t="s">
        <v>416</v>
      </c>
      <c r="D59" s="9" t="s">
        <v>417</v>
      </c>
      <c r="E59" s="11" t="s">
        <v>22</v>
      </c>
      <c r="F59" s="11" t="s">
        <v>418</v>
      </c>
      <c r="G59" s="7" t="s">
        <v>176</v>
      </c>
      <c r="H59" s="11" t="s">
        <v>419</v>
      </c>
      <c r="I59" s="11" t="s">
        <v>420</v>
      </c>
      <c r="J59" s="11" t="s">
        <v>421</v>
      </c>
      <c r="K59" s="11" t="s">
        <v>422</v>
      </c>
      <c r="L59" s="14" t="s">
        <v>126</v>
      </c>
      <c r="M59" s="14" t="s">
        <v>18</v>
      </c>
    </row>
    <row r="60" spans="1:13" ht="52" customHeight="1" x14ac:dyDescent="0.35">
      <c r="A60" s="7">
        <f t="shared" si="0"/>
        <v>55</v>
      </c>
      <c r="B60" s="8" t="s">
        <v>423</v>
      </c>
      <c r="C60" s="15" t="s">
        <v>424</v>
      </c>
      <c r="D60" s="9" t="s">
        <v>425</v>
      </c>
      <c r="E60" s="11" t="s">
        <v>22</v>
      </c>
      <c r="F60" s="11" t="s">
        <v>426</v>
      </c>
      <c r="G60" s="7" t="s">
        <v>176</v>
      </c>
      <c r="H60" s="11" t="s">
        <v>427</v>
      </c>
      <c r="I60" s="11" t="s">
        <v>428</v>
      </c>
      <c r="J60" s="11" t="s">
        <v>429</v>
      </c>
      <c r="K60" s="11" t="s">
        <v>430</v>
      </c>
      <c r="L60" s="14" t="s">
        <v>145</v>
      </c>
      <c r="M60" s="14" t="s">
        <v>146</v>
      </c>
    </row>
    <row r="61" spans="1:13" ht="52" customHeight="1" x14ac:dyDescent="0.35">
      <c r="A61" s="7">
        <f t="shared" si="0"/>
        <v>56</v>
      </c>
      <c r="B61" s="8" t="s">
        <v>431</v>
      </c>
      <c r="C61" s="15" t="s">
        <v>432</v>
      </c>
      <c r="D61" s="11" t="s">
        <v>242</v>
      </c>
      <c r="E61" s="11" t="s">
        <v>22</v>
      </c>
      <c r="F61" s="11" t="s">
        <v>433</v>
      </c>
      <c r="G61" s="7" t="s">
        <v>176</v>
      </c>
      <c r="H61" s="11" t="s">
        <v>434</v>
      </c>
      <c r="I61" s="11" t="s">
        <v>435</v>
      </c>
      <c r="J61" s="11" t="s">
        <v>436</v>
      </c>
      <c r="K61" s="11" t="s">
        <v>437</v>
      </c>
      <c r="L61" s="14" t="s">
        <v>126</v>
      </c>
      <c r="M61" s="14" t="s">
        <v>18</v>
      </c>
    </row>
    <row r="62" spans="1:13" ht="52" customHeight="1" x14ac:dyDescent="0.35">
      <c r="A62" s="7">
        <f t="shared" si="0"/>
        <v>57</v>
      </c>
      <c r="B62" s="8" t="s">
        <v>438</v>
      </c>
      <c r="C62" s="15" t="s">
        <v>439</v>
      </c>
      <c r="D62" s="9" t="s">
        <v>440</v>
      </c>
      <c r="E62" s="11" t="s">
        <v>22</v>
      </c>
      <c r="F62" s="11" t="s">
        <v>441</v>
      </c>
      <c r="G62" s="7" t="s">
        <v>176</v>
      </c>
      <c r="H62" s="11" t="s">
        <v>434</v>
      </c>
      <c r="I62" s="11" t="s">
        <v>442</v>
      </c>
      <c r="J62" s="11" t="s">
        <v>443</v>
      </c>
      <c r="K62" s="11" t="s">
        <v>444</v>
      </c>
      <c r="L62" s="14" t="s">
        <v>126</v>
      </c>
      <c r="M62" s="14" t="s">
        <v>18</v>
      </c>
    </row>
    <row r="63" spans="1:13" ht="52" customHeight="1" x14ac:dyDescent="0.35">
      <c r="A63" s="7">
        <f t="shared" si="0"/>
        <v>58</v>
      </c>
      <c r="B63" s="8" t="s">
        <v>445</v>
      </c>
      <c r="C63" s="15" t="s">
        <v>446</v>
      </c>
      <c r="D63" s="11" t="s">
        <v>242</v>
      </c>
      <c r="E63" s="11" t="s">
        <v>22</v>
      </c>
      <c r="F63" s="11" t="s">
        <v>447</v>
      </c>
      <c r="G63" s="7" t="s">
        <v>176</v>
      </c>
      <c r="H63" s="11" t="s">
        <v>448</v>
      </c>
      <c r="I63" s="11" t="s">
        <v>449</v>
      </c>
      <c r="J63" s="11" t="s">
        <v>450</v>
      </c>
      <c r="K63" s="11" t="s">
        <v>451</v>
      </c>
      <c r="L63" s="14" t="s">
        <v>38</v>
      </c>
      <c r="M63" s="14" t="s">
        <v>79</v>
      </c>
    </row>
    <row r="64" spans="1:13" ht="52" customHeight="1" x14ac:dyDescent="0.35">
      <c r="A64" s="7">
        <f t="shared" si="0"/>
        <v>59</v>
      </c>
      <c r="B64" s="8" t="s">
        <v>452</v>
      </c>
      <c r="C64" s="15" t="s">
        <v>453</v>
      </c>
      <c r="D64" s="9" t="s">
        <v>454</v>
      </c>
      <c r="E64" s="11" t="s">
        <v>22</v>
      </c>
      <c r="F64" s="11" t="s">
        <v>455</v>
      </c>
      <c r="G64" s="7" t="s">
        <v>176</v>
      </c>
      <c r="H64" s="11" t="s">
        <v>244</v>
      </c>
      <c r="I64" s="11" t="s">
        <v>456</v>
      </c>
      <c r="J64" s="11" t="s">
        <v>457</v>
      </c>
      <c r="K64" s="11" t="s">
        <v>247</v>
      </c>
      <c r="L64" s="14" t="s">
        <v>126</v>
      </c>
      <c r="M64" s="14" t="s">
        <v>18</v>
      </c>
    </row>
    <row r="65" spans="1:13" ht="52" customHeight="1" x14ac:dyDescent="0.35">
      <c r="A65" s="7">
        <f t="shared" si="0"/>
        <v>60</v>
      </c>
      <c r="B65" s="8" t="s">
        <v>458</v>
      </c>
      <c r="C65" s="15" t="s">
        <v>459</v>
      </c>
      <c r="D65" s="9" t="s">
        <v>460</v>
      </c>
      <c r="E65" s="11" t="s">
        <v>22</v>
      </c>
      <c r="F65" s="11" t="s">
        <v>461</v>
      </c>
      <c r="G65" s="7" t="s">
        <v>176</v>
      </c>
      <c r="H65" s="11" t="s">
        <v>462</v>
      </c>
      <c r="I65" s="11" t="s">
        <v>384</v>
      </c>
      <c r="J65" s="11" t="s">
        <v>385</v>
      </c>
      <c r="K65" s="11" t="s">
        <v>463</v>
      </c>
      <c r="L65" s="14" t="s">
        <v>60</v>
      </c>
      <c r="M65" s="14" t="s">
        <v>29</v>
      </c>
    </row>
    <row r="66" spans="1:13" ht="52" customHeight="1" x14ac:dyDescent="0.35">
      <c r="A66" s="7">
        <f t="shared" si="0"/>
        <v>61</v>
      </c>
      <c r="B66" s="8" t="s">
        <v>464</v>
      </c>
      <c r="C66" s="15" t="s">
        <v>465</v>
      </c>
      <c r="D66" s="9" t="s">
        <v>466</v>
      </c>
      <c r="E66" s="11" t="s">
        <v>22</v>
      </c>
      <c r="F66" s="11" t="s">
        <v>467</v>
      </c>
      <c r="G66" s="7" t="s">
        <v>176</v>
      </c>
      <c r="H66" s="11" t="s">
        <v>468</v>
      </c>
      <c r="I66" s="11" t="s">
        <v>469</v>
      </c>
      <c r="J66" s="11" t="s">
        <v>470</v>
      </c>
      <c r="K66" s="11" t="s">
        <v>471</v>
      </c>
      <c r="L66" s="14" t="s">
        <v>38</v>
      </c>
      <c r="M66" s="14" t="s">
        <v>79</v>
      </c>
    </row>
    <row r="67" spans="1:13" ht="52" customHeight="1" x14ac:dyDescent="0.35">
      <c r="A67" s="7">
        <f t="shared" si="0"/>
        <v>62</v>
      </c>
      <c r="B67" s="8" t="s">
        <v>472</v>
      </c>
      <c r="C67" s="15" t="s">
        <v>473</v>
      </c>
      <c r="D67" s="9" t="s">
        <v>474</v>
      </c>
      <c r="E67" s="11" t="s">
        <v>22</v>
      </c>
      <c r="F67" s="11" t="s">
        <v>475</v>
      </c>
      <c r="G67" s="7" t="s">
        <v>176</v>
      </c>
      <c r="H67" s="11" t="s">
        <v>191</v>
      </c>
      <c r="I67" s="11" t="s">
        <v>449</v>
      </c>
      <c r="J67" s="11" t="s">
        <v>192</v>
      </c>
      <c r="K67" s="11" t="s">
        <v>193</v>
      </c>
      <c r="L67" s="14" t="s">
        <v>38</v>
      </c>
      <c r="M67" s="14" t="s">
        <v>79</v>
      </c>
    </row>
    <row r="68" spans="1:13" ht="52" customHeight="1" x14ac:dyDescent="0.35">
      <c r="A68" s="7">
        <f t="shared" si="0"/>
        <v>63</v>
      </c>
      <c r="B68" s="8" t="s">
        <v>476</v>
      </c>
      <c r="C68" s="15" t="s">
        <v>477</v>
      </c>
      <c r="D68" s="9" t="s">
        <v>478</v>
      </c>
      <c r="E68" s="11" t="s">
        <v>22</v>
      </c>
      <c r="F68" s="11" t="s">
        <v>479</v>
      </c>
      <c r="G68" s="7" t="s">
        <v>176</v>
      </c>
      <c r="H68" s="11" t="s">
        <v>434</v>
      </c>
      <c r="I68" s="11" t="s">
        <v>435</v>
      </c>
      <c r="J68" s="11" t="s">
        <v>443</v>
      </c>
      <c r="K68" s="11" t="s">
        <v>444</v>
      </c>
      <c r="L68" s="14" t="s">
        <v>126</v>
      </c>
      <c r="M68" s="14" t="s">
        <v>18</v>
      </c>
    </row>
    <row r="69" spans="1:13" ht="52" customHeight="1" x14ac:dyDescent="0.35">
      <c r="A69" s="7">
        <f t="shared" si="0"/>
        <v>64</v>
      </c>
      <c r="B69" s="8" t="s">
        <v>480</v>
      </c>
      <c r="C69" s="15" t="s">
        <v>481</v>
      </c>
      <c r="D69" s="9" t="s">
        <v>482</v>
      </c>
      <c r="E69" s="11" t="s">
        <v>22</v>
      </c>
      <c r="F69" s="11" t="s">
        <v>483</v>
      </c>
      <c r="G69" s="7" t="s">
        <v>176</v>
      </c>
      <c r="H69" s="11" t="s">
        <v>368</v>
      </c>
      <c r="I69" s="11" t="s">
        <v>253</v>
      </c>
      <c r="J69" s="11" t="s">
        <v>413</v>
      </c>
      <c r="K69" s="11" t="s">
        <v>484</v>
      </c>
      <c r="L69" s="14" t="s">
        <v>126</v>
      </c>
      <c r="M69" s="14" t="s">
        <v>18</v>
      </c>
    </row>
    <row r="70" spans="1:13" ht="52" customHeight="1" x14ac:dyDescent="0.35">
      <c r="A70" s="7">
        <f t="shared" si="0"/>
        <v>65</v>
      </c>
      <c r="B70" s="8" t="s">
        <v>485</v>
      </c>
      <c r="C70" s="15" t="s">
        <v>486</v>
      </c>
      <c r="D70" s="9" t="s">
        <v>487</v>
      </c>
      <c r="E70" s="11" t="s">
        <v>22</v>
      </c>
      <c r="F70" s="11" t="s">
        <v>488</v>
      </c>
      <c r="G70" s="7" t="s">
        <v>176</v>
      </c>
      <c r="H70" s="11" t="s">
        <v>489</v>
      </c>
      <c r="I70" s="11" t="s">
        <v>330</v>
      </c>
      <c r="J70" s="11" t="s">
        <v>490</v>
      </c>
      <c r="K70" s="11" t="s">
        <v>491</v>
      </c>
      <c r="L70" s="14" t="s">
        <v>38</v>
      </c>
      <c r="M70" s="14" t="s">
        <v>79</v>
      </c>
    </row>
    <row r="71" spans="1:13" ht="52" customHeight="1" x14ac:dyDescent="0.35">
      <c r="A71" s="7">
        <f t="shared" si="0"/>
        <v>66</v>
      </c>
      <c r="B71" s="8" t="s">
        <v>492</v>
      </c>
      <c r="C71" s="15" t="s">
        <v>493</v>
      </c>
      <c r="D71" s="7" t="s">
        <v>494</v>
      </c>
      <c r="E71" s="11" t="s">
        <v>22</v>
      </c>
      <c r="F71" s="11" t="s">
        <v>495</v>
      </c>
      <c r="G71" s="12" t="s">
        <v>221</v>
      </c>
      <c r="H71" s="11" t="s">
        <v>496</v>
      </c>
      <c r="I71" s="11" t="s">
        <v>384</v>
      </c>
      <c r="J71" s="11" t="s">
        <v>497</v>
      </c>
      <c r="K71" s="11"/>
      <c r="L71" s="14" t="s">
        <v>498</v>
      </c>
      <c r="M71" s="14" t="s">
        <v>29</v>
      </c>
    </row>
    <row r="72" spans="1:13" ht="52" customHeight="1" x14ac:dyDescent="0.35">
      <c r="A72" s="7">
        <f t="shared" ref="A72:A89" si="1">+A71+1</f>
        <v>67</v>
      </c>
      <c r="B72" s="8" t="s">
        <v>499</v>
      </c>
      <c r="C72" s="15" t="s">
        <v>500</v>
      </c>
      <c r="D72" s="9" t="s">
        <v>501</v>
      </c>
      <c r="E72" s="11" t="s">
        <v>22</v>
      </c>
      <c r="F72" s="11" t="s">
        <v>502</v>
      </c>
      <c r="G72" s="7" t="s">
        <v>176</v>
      </c>
      <c r="H72" s="11" t="s">
        <v>198</v>
      </c>
      <c r="I72" s="11" t="s">
        <v>199</v>
      </c>
      <c r="J72" s="11" t="s">
        <v>200</v>
      </c>
      <c r="K72" s="11" t="s">
        <v>201</v>
      </c>
      <c r="L72" s="14" t="s">
        <v>126</v>
      </c>
      <c r="M72" s="14" t="s">
        <v>18</v>
      </c>
    </row>
    <row r="73" spans="1:13" ht="52" customHeight="1" x14ac:dyDescent="0.35">
      <c r="A73" s="7">
        <f t="shared" si="1"/>
        <v>68</v>
      </c>
      <c r="B73" s="8" t="s">
        <v>503</v>
      </c>
      <c r="C73" s="15" t="s">
        <v>504</v>
      </c>
      <c r="D73" s="9" t="s">
        <v>505</v>
      </c>
      <c r="E73" s="11" t="s">
        <v>22</v>
      </c>
      <c r="F73" s="11" t="s">
        <v>506</v>
      </c>
      <c r="G73" s="7" t="s">
        <v>176</v>
      </c>
      <c r="H73" s="11" t="s">
        <v>244</v>
      </c>
      <c r="I73" s="11" t="s">
        <v>199</v>
      </c>
      <c r="J73" s="11" t="s">
        <v>457</v>
      </c>
      <c r="K73" s="11" t="s">
        <v>247</v>
      </c>
      <c r="L73" s="14" t="s">
        <v>126</v>
      </c>
      <c r="M73" s="14" t="s">
        <v>18</v>
      </c>
    </row>
    <row r="74" spans="1:13" ht="52" customHeight="1" x14ac:dyDescent="0.35">
      <c r="A74" s="7">
        <f t="shared" si="1"/>
        <v>69</v>
      </c>
      <c r="B74" s="8" t="s">
        <v>507</v>
      </c>
      <c r="C74" s="15" t="s">
        <v>508</v>
      </c>
      <c r="D74" s="9" t="s">
        <v>509</v>
      </c>
      <c r="E74" s="11" t="s">
        <v>22</v>
      </c>
      <c r="F74" s="11" t="s">
        <v>510</v>
      </c>
      <c r="G74" s="7" t="s">
        <v>176</v>
      </c>
      <c r="H74" s="11" t="s">
        <v>511</v>
      </c>
      <c r="I74" s="11" t="s">
        <v>237</v>
      </c>
      <c r="J74" s="11" t="s">
        <v>512</v>
      </c>
      <c r="K74" s="11" t="s">
        <v>316</v>
      </c>
      <c r="L74" s="14" t="s">
        <v>126</v>
      </c>
      <c r="M74" s="14" t="s">
        <v>18</v>
      </c>
    </row>
    <row r="75" spans="1:13" ht="52" customHeight="1" x14ac:dyDescent="0.35">
      <c r="A75" s="7">
        <f t="shared" si="1"/>
        <v>70</v>
      </c>
      <c r="B75" s="8" t="s">
        <v>513</v>
      </c>
      <c r="C75" s="15" t="s">
        <v>514</v>
      </c>
      <c r="D75" s="9" t="s">
        <v>515</v>
      </c>
      <c r="E75" s="11" t="s">
        <v>22</v>
      </c>
      <c r="F75" s="11" t="s">
        <v>516</v>
      </c>
      <c r="G75" s="7" t="s">
        <v>176</v>
      </c>
      <c r="H75" s="11" t="s">
        <v>198</v>
      </c>
      <c r="I75" s="11" t="s">
        <v>253</v>
      </c>
      <c r="J75" s="11" t="s">
        <v>238</v>
      </c>
      <c r="K75" s="11" t="s">
        <v>239</v>
      </c>
      <c r="L75" s="14" t="s">
        <v>126</v>
      </c>
      <c r="M75" s="14" t="s">
        <v>18</v>
      </c>
    </row>
    <row r="76" spans="1:13" ht="52" customHeight="1" x14ac:dyDescent="0.35">
      <c r="A76" s="7">
        <f t="shared" si="1"/>
        <v>71</v>
      </c>
      <c r="B76" s="8" t="s">
        <v>517</v>
      </c>
      <c r="C76" s="15" t="s">
        <v>518</v>
      </c>
      <c r="D76" s="9" t="s">
        <v>519</v>
      </c>
      <c r="E76" s="11" t="s">
        <v>22</v>
      </c>
      <c r="F76" s="11" t="s">
        <v>520</v>
      </c>
      <c r="G76" s="7" t="s">
        <v>176</v>
      </c>
      <c r="H76" s="11" t="s">
        <v>244</v>
      </c>
      <c r="I76" s="11" t="s">
        <v>199</v>
      </c>
      <c r="J76" s="11" t="s">
        <v>457</v>
      </c>
      <c r="K76" s="11" t="s">
        <v>247</v>
      </c>
      <c r="L76" s="14" t="s">
        <v>126</v>
      </c>
      <c r="M76" s="14" t="s">
        <v>18</v>
      </c>
    </row>
    <row r="77" spans="1:13" ht="52" customHeight="1" x14ac:dyDescent="0.35">
      <c r="A77" s="7">
        <f t="shared" si="1"/>
        <v>72</v>
      </c>
      <c r="B77" s="8" t="s">
        <v>521</v>
      </c>
      <c r="C77" s="15" t="s">
        <v>522</v>
      </c>
      <c r="D77" s="9" t="s">
        <v>523</v>
      </c>
      <c r="E77" s="11" t="s">
        <v>22</v>
      </c>
      <c r="F77" s="11" t="s">
        <v>524</v>
      </c>
      <c r="G77" s="7" t="s">
        <v>176</v>
      </c>
      <c r="H77" s="11" t="s">
        <v>525</v>
      </c>
      <c r="I77" s="11" t="s">
        <v>526</v>
      </c>
      <c r="J77" s="11" t="s">
        <v>527</v>
      </c>
      <c r="K77" s="11" t="s">
        <v>242</v>
      </c>
      <c r="L77" s="14" t="s">
        <v>126</v>
      </c>
      <c r="M77" s="14" t="s">
        <v>18</v>
      </c>
    </row>
    <row r="78" spans="1:13" ht="52" customHeight="1" x14ac:dyDescent="0.35">
      <c r="A78" s="7">
        <f t="shared" si="1"/>
        <v>73</v>
      </c>
      <c r="B78" s="8" t="s">
        <v>528</v>
      </c>
      <c r="C78" s="15" t="s">
        <v>529</v>
      </c>
      <c r="D78" s="9" t="s">
        <v>530</v>
      </c>
      <c r="E78" s="11" t="s">
        <v>22</v>
      </c>
      <c r="F78" s="11" t="s">
        <v>531</v>
      </c>
      <c r="G78" s="7" t="s">
        <v>176</v>
      </c>
      <c r="H78" s="11" t="s">
        <v>281</v>
      </c>
      <c r="I78" s="11" t="s">
        <v>282</v>
      </c>
      <c r="J78" s="11" t="s">
        <v>283</v>
      </c>
      <c r="K78" s="11" t="s">
        <v>284</v>
      </c>
      <c r="L78" s="14" t="s">
        <v>285</v>
      </c>
      <c r="M78" s="14" t="s">
        <v>51</v>
      </c>
    </row>
    <row r="79" spans="1:13" ht="52" customHeight="1" x14ac:dyDescent="0.35">
      <c r="A79" s="7">
        <f t="shared" si="1"/>
        <v>74</v>
      </c>
      <c r="B79" s="8" t="s">
        <v>532</v>
      </c>
      <c r="C79" s="15" t="s">
        <v>533</v>
      </c>
      <c r="D79" s="9" t="s">
        <v>534</v>
      </c>
      <c r="E79" s="11" t="s">
        <v>22</v>
      </c>
      <c r="F79" s="11" t="s">
        <v>535</v>
      </c>
      <c r="G79" s="7" t="s">
        <v>176</v>
      </c>
      <c r="H79" s="11" t="s">
        <v>368</v>
      </c>
      <c r="I79" s="11" t="s">
        <v>363</v>
      </c>
      <c r="J79" s="11" t="s">
        <v>393</v>
      </c>
      <c r="K79" s="11" t="s">
        <v>536</v>
      </c>
      <c r="L79" s="14" t="s">
        <v>126</v>
      </c>
      <c r="M79" s="14" t="s">
        <v>18</v>
      </c>
    </row>
    <row r="80" spans="1:13" ht="52" customHeight="1" x14ac:dyDescent="0.35">
      <c r="A80" s="7">
        <f t="shared" si="1"/>
        <v>75</v>
      </c>
      <c r="B80" s="8" t="s">
        <v>537</v>
      </c>
      <c r="C80" s="15" t="s">
        <v>538</v>
      </c>
      <c r="D80" s="9" t="s">
        <v>539</v>
      </c>
      <c r="E80" s="11" t="s">
        <v>22</v>
      </c>
      <c r="F80" s="11" t="s">
        <v>540</v>
      </c>
      <c r="G80" s="7" t="s">
        <v>176</v>
      </c>
      <c r="H80" s="11" t="s">
        <v>191</v>
      </c>
      <c r="I80" s="11" t="s">
        <v>449</v>
      </c>
      <c r="J80" s="11" t="s">
        <v>541</v>
      </c>
      <c r="K80" s="11" t="s">
        <v>193</v>
      </c>
      <c r="L80" s="14" t="s">
        <v>38</v>
      </c>
      <c r="M80" s="14" t="s">
        <v>79</v>
      </c>
    </row>
    <row r="81" spans="1:13" ht="52" customHeight="1" x14ac:dyDescent="0.35">
      <c r="A81" s="7">
        <f t="shared" si="1"/>
        <v>76</v>
      </c>
      <c r="B81" s="8" t="s">
        <v>542</v>
      </c>
      <c r="C81" s="15" t="s">
        <v>543</v>
      </c>
      <c r="D81" s="9" t="s">
        <v>544</v>
      </c>
      <c r="E81" s="11" t="s">
        <v>22</v>
      </c>
      <c r="F81" s="11" t="s">
        <v>545</v>
      </c>
      <c r="G81" s="7" t="s">
        <v>176</v>
      </c>
      <c r="H81" s="11" t="s">
        <v>546</v>
      </c>
      <c r="I81" s="11" t="s">
        <v>547</v>
      </c>
      <c r="J81" s="11" t="s">
        <v>548</v>
      </c>
      <c r="K81" s="11" t="s">
        <v>549</v>
      </c>
      <c r="L81" s="14" t="s">
        <v>38</v>
      </c>
      <c r="M81" s="14" t="s">
        <v>79</v>
      </c>
    </row>
    <row r="82" spans="1:13" ht="52" customHeight="1" x14ac:dyDescent="0.35">
      <c r="A82" s="7">
        <f t="shared" si="1"/>
        <v>77</v>
      </c>
      <c r="B82" s="8" t="s">
        <v>550</v>
      </c>
      <c r="C82" s="15" t="s">
        <v>551</v>
      </c>
      <c r="D82" s="9" t="s">
        <v>552</v>
      </c>
      <c r="E82" s="11" t="s">
        <v>22</v>
      </c>
      <c r="F82" s="11" t="s">
        <v>553</v>
      </c>
      <c r="G82" s="7" t="s">
        <v>176</v>
      </c>
      <c r="H82" s="11" t="s">
        <v>554</v>
      </c>
      <c r="I82" s="11" t="s">
        <v>442</v>
      </c>
      <c r="J82" s="11" t="s">
        <v>555</v>
      </c>
      <c r="K82" s="11" t="s">
        <v>556</v>
      </c>
      <c r="L82" s="14" t="s">
        <v>38</v>
      </c>
      <c r="M82" s="14" t="s">
        <v>79</v>
      </c>
    </row>
    <row r="83" spans="1:13" ht="52" customHeight="1" x14ac:dyDescent="0.35">
      <c r="A83" s="7">
        <f t="shared" si="1"/>
        <v>78</v>
      </c>
      <c r="B83" s="8" t="s">
        <v>557</v>
      </c>
      <c r="C83" s="15" t="s">
        <v>558</v>
      </c>
      <c r="D83" s="9" t="s">
        <v>559</v>
      </c>
      <c r="E83" s="11" t="s">
        <v>22</v>
      </c>
      <c r="F83" s="11" t="s">
        <v>560</v>
      </c>
      <c r="G83" s="7" t="s">
        <v>176</v>
      </c>
      <c r="H83" s="11" t="s">
        <v>561</v>
      </c>
      <c r="I83" s="11" t="s">
        <v>562</v>
      </c>
      <c r="J83" s="11" t="s">
        <v>242</v>
      </c>
      <c r="K83" s="11" t="s">
        <v>242</v>
      </c>
      <c r="L83" s="14"/>
      <c r="M83" s="14"/>
    </row>
    <row r="84" spans="1:13" ht="52" customHeight="1" x14ac:dyDescent="0.35">
      <c r="A84" s="7">
        <f t="shared" si="1"/>
        <v>79</v>
      </c>
      <c r="B84" s="8" t="s">
        <v>563</v>
      </c>
      <c r="C84" s="15" t="s">
        <v>564</v>
      </c>
      <c r="D84" s="9" t="s">
        <v>565</v>
      </c>
      <c r="E84" s="11" t="s">
        <v>22</v>
      </c>
      <c r="F84" s="11" t="s">
        <v>566</v>
      </c>
      <c r="G84" s="7" t="s">
        <v>176</v>
      </c>
      <c r="H84" s="11" t="s">
        <v>567</v>
      </c>
      <c r="I84" s="11" t="s">
        <v>330</v>
      </c>
      <c r="J84" s="11" t="s">
        <v>331</v>
      </c>
      <c r="K84" s="11" t="s">
        <v>332</v>
      </c>
      <c r="L84" s="14" t="s">
        <v>38</v>
      </c>
      <c r="M84" s="14" t="s">
        <v>79</v>
      </c>
    </row>
    <row r="85" spans="1:13" ht="52" customHeight="1" x14ac:dyDescent="0.35">
      <c r="A85" s="7">
        <f t="shared" si="1"/>
        <v>80</v>
      </c>
      <c r="B85" s="8" t="s">
        <v>568</v>
      </c>
      <c r="C85" s="15" t="s">
        <v>569</v>
      </c>
      <c r="D85" s="9" t="s">
        <v>570</v>
      </c>
      <c r="E85" s="11" t="s">
        <v>22</v>
      </c>
      <c r="F85" s="11" t="s">
        <v>571</v>
      </c>
      <c r="G85" s="7" t="s">
        <v>176</v>
      </c>
      <c r="H85" s="11" t="s">
        <v>281</v>
      </c>
      <c r="I85" s="11" t="s">
        <v>282</v>
      </c>
      <c r="J85" s="11" t="s">
        <v>283</v>
      </c>
      <c r="K85" s="11" t="s">
        <v>284</v>
      </c>
      <c r="L85" s="14" t="s">
        <v>285</v>
      </c>
      <c r="M85" s="14" t="s">
        <v>51</v>
      </c>
    </row>
    <row r="86" spans="1:13" ht="52" customHeight="1" x14ac:dyDescent="0.35">
      <c r="A86" s="7">
        <f t="shared" si="1"/>
        <v>81</v>
      </c>
      <c r="B86" s="8" t="s">
        <v>572</v>
      </c>
      <c r="C86" s="15" t="s">
        <v>573</v>
      </c>
      <c r="D86" s="9" t="s">
        <v>574</v>
      </c>
      <c r="E86" s="11" t="s">
        <v>22</v>
      </c>
      <c r="F86" s="11" t="s">
        <v>575</v>
      </c>
      <c r="G86" s="7" t="s">
        <v>176</v>
      </c>
      <c r="H86" s="11" t="s">
        <v>576</v>
      </c>
      <c r="I86" s="11" t="s">
        <v>442</v>
      </c>
      <c r="J86" s="11" t="s">
        <v>577</v>
      </c>
      <c r="K86" s="11" t="s">
        <v>578</v>
      </c>
      <c r="L86" s="14" t="s">
        <v>38</v>
      </c>
      <c r="M86" s="14" t="s">
        <v>79</v>
      </c>
    </row>
    <row r="87" spans="1:13" ht="52" customHeight="1" x14ac:dyDescent="0.35">
      <c r="A87" s="7">
        <f t="shared" si="1"/>
        <v>82</v>
      </c>
      <c r="B87" s="8" t="s">
        <v>579</v>
      </c>
      <c r="C87" s="16" t="s">
        <v>580</v>
      </c>
      <c r="D87" s="9" t="s">
        <v>581</v>
      </c>
      <c r="E87" s="11" t="s">
        <v>22</v>
      </c>
      <c r="F87" s="11" t="s">
        <v>582</v>
      </c>
      <c r="G87" s="7" t="s">
        <v>221</v>
      </c>
      <c r="H87" s="11" t="s">
        <v>583</v>
      </c>
      <c r="I87" s="11" t="s">
        <v>384</v>
      </c>
      <c r="J87" s="11" t="s">
        <v>584</v>
      </c>
      <c r="K87" s="11" t="s">
        <v>585</v>
      </c>
      <c r="L87" s="8" t="s">
        <v>60</v>
      </c>
      <c r="M87" s="14" t="s">
        <v>29</v>
      </c>
    </row>
    <row r="88" spans="1:13" ht="52" customHeight="1" x14ac:dyDescent="0.35">
      <c r="A88" s="7">
        <f t="shared" si="1"/>
        <v>83</v>
      </c>
      <c r="B88" s="8" t="s">
        <v>586</v>
      </c>
      <c r="C88" s="15" t="s">
        <v>587</v>
      </c>
      <c r="D88" s="9" t="s">
        <v>588</v>
      </c>
      <c r="E88" s="11" t="s">
        <v>22</v>
      </c>
      <c r="F88" s="11" t="s">
        <v>589</v>
      </c>
      <c r="G88" s="7" t="s">
        <v>176</v>
      </c>
      <c r="H88" s="11" t="s">
        <v>590</v>
      </c>
      <c r="I88" s="11" t="s">
        <v>591</v>
      </c>
      <c r="J88" s="11" t="s">
        <v>592</v>
      </c>
      <c r="K88" s="11" t="s">
        <v>593</v>
      </c>
      <c r="L88" s="14" t="s">
        <v>210</v>
      </c>
      <c r="M88" s="14" t="s">
        <v>211</v>
      </c>
    </row>
    <row r="89" spans="1:13" ht="52" customHeight="1" x14ac:dyDescent="0.35">
      <c r="A89" s="7">
        <f t="shared" si="1"/>
        <v>84</v>
      </c>
      <c r="B89" s="8" t="s">
        <v>594</v>
      </c>
      <c r="C89" s="15" t="s">
        <v>595</v>
      </c>
      <c r="D89" s="9" t="s">
        <v>596</v>
      </c>
      <c r="E89" s="11" t="s">
        <v>22</v>
      </c>
      <c r="F89" s="11" t="s">
        <v>597</v>
      </c>
      <c r="G89" s="7" t="s">
        <v>176</v>
      </c>
      <c r="H89" s="11" t="s">
        <v>598</v>
      </c>
      <c r="I89" s="11" t="s">
        <v>599</v>
      </c>
      <c r="J89" s="11" t="s">
        <v>600</v>
      </c>
      <c r="K89" s="11" t="s">
        <v>601</v>
      </c>
      <c r="L89" s="14"/>
      <c r="M89" s="14"/>
    </row>
    <row r="90" spans="1:13" ht="18.75" customHeight="1" x14ac:dyDescent="0.35"/>
    <row r="91" spans="1:13" ht="18.75" customHeight="1" x14ac:dyDescent="0.35"/>
    <row r="92" spans="1:13" ht="18.75" customHeight="1" x14ac:dyDescent="0.35"/>
    <row r="93" spans="1:13" ht="18.75" customHeight="1" x14ac:dyDescent="0.35"/>
    <row r="94" spans="1:13" ht="18.75" customHeight="1" x14ac:dyDescent="0.35"/>
    <row r="95" spans="1:13" ht="18.75" customHeight="1" x14ac:dyDescent="0.35"/>
    <row r="96" spans="1:13" ht="18.75" customHeight="1" x14ac:dyDescent="0.35"/>
    <row r="97" ht="18.75" customHeight="1" x14ac:dyDescent="0.35"/>
    <row r="98" ht="18.75" customHeight="1" x14ac:dyDescent="0.35"/>
    <row r="99" ht="18.75" customHeight="1" x14ac:dyDescent="0.35"/>
    <row r="100" ht="18.75" customHeight="1" x14ac:dyDescent="0.35"/>
    <row r="101" ht="18.75" customHeight="1" x14ac:dyDescent="0.35"/>
    <row r="102" ht="18.75" customHeight="1" x14ac:dyDescent="0.35"/>
    <row r="103" ht="18.75" customHeight="1" x14ac:dyDescent="0.35"/>
    <row r="104" ht="18.75" customHeight="1" x14ac:dyDescent="0.35"/>
    <row r="105" ht="18.75" customHeight="1" x14ac:dyDescent="0.35"/>
    <row r="106" ht="18.75" customHeight="1" x14ac:dyDescent="0.35"/>
    <row r="107" ht="18.75" customHeight="1" x14ac:dyDescent="0.35"/>
    <row r="108" ht="18.75" customHeight="1" x14ac:dyDescent="0.35"/>
    <row r="109" ht="18.75" customHeight="1" x14ac:dyDescent="0.35"/>
    <row r="110" ht="18.75" customHeight="1" x14ac:dyDescent="0.35"/>
    <row r="111" ht="18.75" customHeight="1" x14ac:dyDescent="0.35"/>
    <row r="112" ht="18.75" customHeight="1" x14ac:dyDescent="0.35"/>
    <row r="113" ht="18.75" customHeight="1" x14ac:dyDescent="0.35"/>
    <row r="114" ht="18.75" customHeight="1" x14ac:dyDescent="0.35"/>
    <row r="115" ht="18.75" customHeight="1" x14ac:dyDescent="0.35"/>
    <row r="116" ht="18.75" customHeight="1" x14ac:dyDescent="0.35"/>
    <row r="117" ht="18.75" customHeight="1" x14ac:dyDescent="0.35"/>
    <row r="118" ht="18.75" customHeight="1" x14ac:dyDescent="0.35"/>
    <row r="119" ht="18.75" customHeight="1" x14ac:dyDescent="0.35"/>
    <row r="120" ht="18.75" customHeight="1" x14ac:dyDescent="0.35"/>
    <row r="121" ht="18.75" customHeight="1" x14ac:dyDescent="0.35"/>
    <row r="122" ht="18.75" customHeight="1" x14ac:dyDescent="0.35"/>
    <row r="123" ht="18.75" customHeight="1" x14ac:dyDescent="0.35"/>
    <row r="124" ht="18.75" customHeight="1" x14ac:dyDescent="0.35"/>
    <row r="125" ht="18.75" customHeight="1" x14ac:dyDescent="0.35"/>
    <row r="126" ht="18.75" customHeight="1" x14ac:dyDescent="0.35"/>
    <row r="127" ht="18.75" customHeight="1" x14ac:dyDescent="0.35"/>
    <row r="128" ht="18.75" customHeight="1" x14ac:dyDescent="0.35"/>
    <row r="129" ht="18.75" customHeight="1" x14ac:dyDescent="0.35"/>
    <row r="130" ht="18.75" customHeight="1" x14ac:dyDescent="0.35"/>
    <row r="131" ht="18.75" customHeight="1" x14ac:dyDescent="0.35"/>
    <row r="132" ht="18.75" customHeight="1" x14ac:dyDescent="0.35"/>
    <row r="133" ht="18.75" customHeight="1" x14ac:dyDescent="0.35"/>
    <row r="134" ht="18.75" customHeight="1" x14ac:dyDescent="0.35"/>
    <row r="135" ht="18.75" customHeight="1" x14ac:dyDescent="0.35"/>
    <row r="136" ht="18.75" customHeight="1" x14ac:dyDescent="0.35"/>
    <row r="137" ht="18.75" customHeight="1" x14ac:dyDescent="0.35"/>
    <row r="138" ht="18.75" customHeight="1" x14ac:dyDescent="0.35"/>
    <row r="139" ht="18.75" customHeight="1" x14ac:dyDescent="0.35"/>
    <row r="140" ht="18.75" customHeight="1" x14ac:dyDescent="0.35"/>
    <row r="141" ht="18.75" customHeight="1" x14ac:dyDescent="0.35"/>
    <row r="142" ht="18.75" customHeight="1" x14ac:dyDescent="0.35"/>
    <row r="143" ht="18.75" customHeight="1" x14ac:dyDescent="0.35"/>
    <row r="144" ht="18.75" customHeight="1" x14ac:dyDescent="0.35"/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  <row r="317" ht="18.75" customHeight="1" x14ac:dyDescent="0.35"/>
    <row r="318" ht="18.75" customHeight="1" x14ac:dyDescent="0.35"/>
    <row r="319" ht="18.75" customHeight="1" x14ac:dyDescent="0.35"/>
    <row r="320" ht="18.75" customHeight="1" x14ac:dyDescent="0.35"/>
    <row r="321" ht="18.75" customHeight="1" x14ac:dyDescent="0.35"/>
    <row r="322" ht="18.75" customHeight="1" x14ac:dyDescent="0.35"/>
    <row r="323" ht="18.75" customHeight="1" x14ac:dyDescent="0.35"/>
    <row r="324" ht="18.75" customHeight="1" x14ac:dyDescent="0.35"/>
    <row r="325" ht="18.75" customHeight="1" x14ac:dyDescent="0.35"/>
    <row r="326" ht="18.75" customHeight="1" x14ac:dyDescent="0.35"/>
    <row r="327" ht="18.75" customHeight="1" x14ac:dyDescent="0.35"/>
    <row r="329" ht="0" hidden="1" customHeight="1" x14ac:dyDescent="0.35"/>
  </sheetData>
  <mergeCells count="2">
    <mergeCell ref="A1:H1"/>
    <mergeCell ref="A2:H2"/>
  </mergeCells>
  <hyperlinks>
    <hyperlink ref="D4" r:id="rId1" xr:uid="{D1F4D3C7-4A62-4EE1-A47C-B478AE55BE50}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Claudia Liliana Infante Camargo</cp:lastModifiedBy>
  <dcterms:created xsi:type="dcterms:W3CDTF">2013-08-26T20:34:07Z</dcterms:created>
  <dcterms:modified xsi:type="dcterms:W3CDTF">2023-02-14T00:37:35Z</dcterms:modified>
</cp:coreProperties>
</file>